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16608" windowHeight="7620" firstSheet="4" activeTab="4"/>
  </bookViews>
  <sheets>
    <sheet name="Sheet1" sheetId="1" state="hidden" r:id="rId1"/>
    <sheet name="Sheet2" sheetId="2" state="hidden" r:id="rId2"/>
    <sheet name="Sheet3" sheetId="3" state="hidden" r:id="rId3"/>
    <sheet name="Sheet4" sheetId="4" state="hidden" r:id="rId4"/>
    <sheet name="Sheet5" sheetId="5" r:id="rId5"/>
    <sheet name="Sheet6" sheetId="6" state="hidden" r:id="rId6"/>
  </sheets>
  <definedNames>
    <definedName name="_xlnm._FilterDatabase" localSheetId="0" hidden="1">Sheet1!$A$1:$I$460</definedName>
    <definedName name="_xlnm._FilterDatabase" localSheetId="4" hidden="1">Sheet5!$A$1:$C$587</definedName>
  </definedNames>
  <calcPr calcId="145621"/>
</workbook>
</file>

<file path=xl/calcChain.xml><?xml version="1.0" encoding="utf-8"?>
<calcChain xmlns="http://schemas.openxmlformats.org/spreadsheetml/2006/main">
  <c r="H487" i="6" l="1"/>
  <c r="I487" i="6" s="1"/>
  <c r="C487" i="6"/>
  <c r="H486" i="6"/>
  <c r="I486" i="6" s="1"/>
  <c r="C486" i="6"/>
  <c r="H485" i="6"/>
  <c r="I485" i="6" s="1"/>
  <c r="C485" i="6"/>
  <c r="I484" i="6"/>
  <c r="H484" i="6"/>
  <c r="C484" i="6"/>
  <c r="I483" i="6"/>
  <c r="H483" i="6"/>
  <c r="C483" i="6"/>
  <c r="H482" i="6"/>
  <c r="I482" i="6" s="1"/>
  <c r="C482" i="6"/>
  <c r="H481" i="6"/>
  <c r="I481" i="6" s="1"/>
  <c r="C481" i="6"/>
  <c r="I480" i="6"/>
  <c r="H480" i="6"/>
  <c r="C480" i="6"/>
  <c r="I479" i="6"/>
  <c r="H479" i="6"/>
  <c r="C479" i="6"/>
  <c r="H478" i="6"/>
  <c r="I478" i="6" s="1"/>
  <c r="C478" i="6"/>
  <c r="H477" i="6"/>
  <c r="I477" i="6" s="1"/>
  <c r="C477" i="6"/>
  <c r="I476" i="6"/>
  <c r="H476" i="6"/>
  <c r="C476" i="6"/>
  <c r="I475" i="6"/>
  <c r="H475" i="6"/>
  <c r="C475" i="6"/>
  <c r="H474" i="6"/>
  <c r="I474" i="6" s="1"/>
  <c r="C474" i="6"/>
  <c r="H473" i="6"/>
  <c r="I473" i="6" s="1"/>
  <c r="C473" i="6"/>
  <c r="I472" i="6"/>
  <c r="H472" i="6"/>
  <c r="H471" i="6"/>
  <c r="I471" i="6" s="1"/>
  <c r="H470" i="6"/>
  <c r="I470" i="6" s="1"/>
  <c r="H469" i="6"/>
  <c r="I469" i="6" s="1"/>
  <c r="H468" i="6"/>
  <c r="I468" i="6" s="1"/>
  <c r="H467" i="6"/>
  <c r="I467" i="6" s="1"/>
  <c r="C467" i="6"/>
  <c r="I466" i="6"/>
  <c r="H466" i="6"/>
  <c r="I465" i="6"/>
  <c r="H465" i="6"/>
  <c r="I464" i="6"/>
  <c r="H464" i="6"/>
  <c r="I463" i="6"/>
  <c r="H463" i="6"/>
  <c r="I462" i="6"/>
  <c r="H462" i="6"/>
  <c r="C462" i="6"/>
  <c r="H461" i="6"/>
  <c r="I461" i="6" s="1"/>
  <c r="H460" i="6"/>
  <c r="I460" i="6" s="1"/>
  <c r="C460" i="6"/>
  <c r="I459" i="6"/>
  <c r="H459" i="6"/>
  <c r="C459" i="6"/>
  <c r="H458" i="6"/>
  <c r="I458" i="6" s="1"/>
  <c r="C458" i="6"/>
  <c r="I457" i="6"/>
  <c r="H457" i="6"/>
  <c r="C457" i="6"/>
  <c r="H456" i="6"/>
  <c r="I456" i="6" s="1"/>
  <c r="C456" i="6"/>
  <c r="I455" i="6"/>
  <c r="H455" i="6"/>
  <c r="C455" i="6"/>
  <c r="H454" i="6"/>
  <c r="I454" i="6" s="1"/>
  <c r="H453" i="6"/>
  <c r="I453" i="6" s="1"/>
  <c r="C453" i="6"/>
  <c r="I452" i="6"/>
  <c r="H452" i="6"/>
  <c r="C452" i="6"/>
  <c r="H451" i="6"/>
  <c r="I451" i="6" s="1"/>
  <c r="H450" i="6"/>
  <c r="I450" i="6" s="1"/>
  <c r="H449" i="6"/>
  <c r="I449" i="6" s="1"/>
  <c r="C449" i="6"/>
  <c r="I448" i="6"/>
  <c r="H448" i="6"/>
  <c r="I447" i="6"/>
  <c r="H447" i="6"/>
  <c r="C447" i="6"/>
  <c r="H446" i="6"/>
  <c r="I446" i="6" s="1"/>
  <c r="H445" i="6"/>
  <c r="I445" i="6" s="1"/>
  <c r="C445" i="6"/>
  <c r="I444" i="6"/>
  <c r="H444" i="6"/>
  <c r="C444" i="6"/>
  <c r="H443" i="6"/>
  <c r="I443" i="6" s="1"/>
  <c r="C443" i="6"/>
  <c r="I442" i="6"/>
  <c r="H442" i="6"/>
  <c r="I441" i="6"/>
  <c r="H441" i="6"/>
  <c r="I440" i="6"/>
  <c r="H440" i="6"/>
  <c r="I439" i="6"/>
  <c r="H439" i="6"/>
  <c r="C439" i="6"/>
  <c r="H438" i="6"/>
  <c r="I438" i="6" s="1"/>
  <c r="C438" i="6"/>
  <c r="I437" i="6"/>
  <c r="H437" i="6"/>
  <c r="C437" i="6"/>
  <c r="H436" i="6"/>
  <c r="I436" i="6" s="1"/>
  <c r="C436" i="6"/>
  <c r="I435" i="6"/>
  <c r="H435" i="6"/>
  <c r="C435" i="6"/>
  <c r="H434" i="6"/>
  <c r="I434" i="6" s="1"/>
  <c r="C434" i="6"/>
  <c r="I433" i="6"/>
  <c r="H433" i="6"/>
  <c r="I432" i="6"/>
  <c r="H432" i="6"/>
  <c r="I431" i="6"/>
  <c r="H431" i="6"/>
  <c r="I430" i="6"/>
  <c r="H430" i="6"/>
  <c r="I429" i="6"/>
  <c r="H429" i="6"/>
  <c r="I428" i="6"/>
  <c r="H428" i="6"/>
  <c r="C428" i="6"/>
  <c r="H427" i="6"/>
  <c r="I427" i="6" s="1"/>
  <c r="C427" i="6"/>
  <c r="I426" i="6"/>
  <c r="H426" i="6"/>
  <c r="C426" i="6"/>
  <c r="H425" i="6"/>
  <c r="I425" i="6" s="1"/>
  <c r="C425" i="6"/>
  <c r="I424" i="6"/>
  <c r="H424" i="6"/>
  <c r="C424" i="6"/>
  <c r="H423" i="6"/>
  <c r="I423" i="6" s="1"/>
  <c r="C423" i="6"/>
  <c r="I422" i="6"/>
  <c r="H422" i="6"/>
  <c r="C422" i="6"/>
  <c r="H421" i="6"/>
  <c r="I421" i="6" s="1"/>
  <c r="H420" i="6"/>
  <c r="I420" i="6" s="1"/>
  <c r="H419" i="6"/>
  <c r="I419" i="6" s="1"/>
  <c r="H418" i="6"/>
  <c r="I418" i="6" s="1"/>
  <c r="C418" i="6"/>
  <c r="I417" i="6"/>
  <c r="H417" i="6"/>
  <c r="C417" i="6"/>
  <c r="H416" i="6"/>
  <c r="I416" i="6" s="1"/>
  <c r="C416" i="6"/>
  <c r="I415" i="6"/>
  <c r="H415" i="6"/>
  <c r="C415" i="6"/>
  <c r="H414" i="6"/>
  <c r="I414" i="6" s="1"/>
  <c r="H413" i="6"/>
  <c r="I413" i="6" s="1"/>
  <c r="H412" i="6"/>
  <c r="I412" i="6" s="1"/>
  <c r="H411" i="6"/>
  <c r="I411" i="6" s="1"/>
  <c r="C411" i="6"/>
  <c r="I410" i="6"/>
  <c r="H410" i="6"/>
  <c r="C410" i="6"/>
  <c r="H409" i="6"/>
  <c r="I409" i="6" s="1"/>
  <c r="C409" i="6"/>
  <c r="I408" i="6"/>
  <c r="H408" i="6"/>
  <c r="C408" i="6"/>
  <c r="H407" i="6"/>
  <c r="I407" i="6" s="1"/>
  <c r="C407" i="6"/>
  <c r="I406" i="6"/>
  <c r="H406" i="6"/>
  <c r="I405" i="6"/>
  <c r="H405" i="6"/>
  <c r="I404" i="6"/>
  <c r="H404" i="6"/>
  <c r="I403" i="6"/>
  <c r="H403" i="6"/>
  <c r="C403" i="6"/>
  <c r="H402" i="6"/>
  <c r="I402" i="6" s="1"/>
  <c r="C402" i="6"/>
  <c r="I401" i="6"/>
  <c r="H401" i="6"/>
  <c r="C401" i="6"/>
  <c r="H400" i="6"/>
  <c r="I400" i="6" s="1"/>
  <c r="C400" i="6"/>
  <c r="I399" i="6"/>
  <c r="H399" i="6"/>
  <c r="C399" i="6"/>
  <c r="H398" i="6"/>
  <c r="I398" i="6" s="1"/>
  <c r="C398" i="6"/>
  <c r="I397" i="6"/>
  <c r="H397" i="6"/>
  <c r="C397" i="6"/>
  <c r="H396" i="6"/>
  <c r="I396" i="6" s="1"/>
  <c r="C396" i="6"/>
  <c r="I395" i="6"/>
  <c r="H395" i="6"/>
  <c r="C395" i="6"/>
  <c r="H394" i="6"/>
  <c r="I394" i="6" s="1"/>
  <c r="H393" i="6"/>
  <c r="I393" i="6" s="1"/>
  <c r="H392" i="6"/>
  <c r="I392" i="6" s="1"/>
  <c r="C392" i="6"/>
  <c r="I391" i="6"/>
  <c r="H391" i="6"/>
  <c r="C391" i="6"/>
  <c r="H390" i="6"/>
  <c r="I390" i="6" s="1"/>
  <c r="C390" i="6"/>
  <c r="I389" i="6"/>
  <c r="H389" i="6"/>
  <c r="C389" i="6"/>
  <c r="H388" i="6"/>
  <c r="I388" i="6" s="1"/>
  <c r="C388" i="6"/>
  <c r="I387" i="6"/>
  <c r="H387" i="6"/>
  <c r="I386" i="6"/>
  <c r="H386" i="6"/>
  <c r="I385" i="6"/>
  <c r="H385" i="6"/>
  <c r="I384" i="6"/>
  <c r="H384" i="6"/>
  <c r="I383" i="6"/>
  <c r="H383" i="6"/>
  <c r="C383" i="6"/>
  <c r="H382" i="6"/>
  <c r="I382" i="6" s="1"/>
  <c r="H381" i="6"/>
  <c r="I381" i="6" s="1"/>
  <c r="C381" i="6"/>
  <c r="I380" i="6"/>
  <c r="H380" i="6"/>
  <c r="I379" i="6"/>
  <c r="H379" i="6"/>
  <c r="C379" i="6"/>
  <c r="H378" i="6"/>
  <c r="I378" i="6" s="1"/>
  <c r="H377" i="6"/>
  <c r="I377" i="6" s="1"/>
  <c r="C377" i="6"/>
  <c r="I376" i="6"/>
  <c r="H376" i="6"/>
  <c r="C376" i="6"/>
  <c r="H375" i="6"/>
  <c r="I375" i="6" s="1"/>
  <c r="H374" i="6"/>
  <c r="I374" i="6" s="1"/>
  <c r="H373" i="6"/>
  <c r="I373" i="6" s="1"/>
  <c r="C373" i="6"/>
  <c r="I372" i="6"/>
  <c r="H372" i="6"/>
  <c r="C372" i="6"/>
  <c r="H371" i="6"/>
  <c r="I371" i="6" s="1"/>
  <c r="H370" i="6"/>
  <c r="I370" i="6" s="1"/>
  <c r="C370" i="6"/>
  <c r="I369" i="6"/>
  <c r="H369" i="6"/>
  <c r="C369" i="6"/>
  <c r="H368" i="6"/>
  <c r="I368" i="6" s="1"/>
  <c r="C368" i="6"/>
  <c r="I367" i="6"/>
  <c r="H367" i="6"/>
  <c r="I366" i="6"/>
  <c r="H366" i="6"/>
  <c r="I365" i="6"/>
  <c r="H365" i="6"/>
  <c r="I364" i="6"/>
  <c r="H364" i="6"/>
  <c r="C364" i="6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C356" i="6"/>
  <c r="I355" i="6"/>
  <c r="H355" i="6"/>
  <c r="I354" i="6"/>
  <c r="H354" i="6"/>
  <c r="C354" i="6"/>
  <c r="H353" i="6"/>
  <c r="I353" i="6" s="1"/>
  <c r="H352" i="6"/>
  <c r="I352" i="6" s="1"/>
  <c r="C352" i="6"/>
  <c r="I351" i="6"/>
  <c r="H351" i="6"/>
  <c r="C351" i="6"/>
  <c r="H350" i="6"/>
  <c r="I350" i="6" s="1"/>
  <c r="C350" i="6"/>
  <c r="I349" i="6"/>
  <c r="H349" i="6"/>
  <c r="C349" i="6"/>
  <c r="H348" i="6"/>
  <c r="I348" i="6" s="1"/>
  <c r="C348" i="6"/>
  <c r="I347" i="6"/>
  <c r="H347" i="6"/>
  <c r="C347" i="6"/>
  <c r="H346" i="6"/>
  <c r="I346" i="6" s="1"/>
  <c r="C346" i="6"/>
  <c r="I345" i="6"/>
  <c r="H345" i="6"/>
  <c r="C345" i="6"/>
  <c r="H344" i="6"/>
  <c r="I344" i="6" s="1"/>
  <c r="C344" i="6"/>
  <c r="I343" i="6"/>
  <c r="H343" i="6"/>
  <c r="C343" i="6"/>
  <c r="H342" i="6"/>
  <c r="I342" i="6" s="1"/>
  <c r="C342" i="6"/>
  <c r="I341" i="6"/>
  <c r="H341" i="6"/>
  <c r="C341" i="6"/>
  <c r="H340" i="6"/>
  <c r="I340" i="6" s="1"/>
  <c r="C340" i="6"/>
  <c r="I339" i="6"/>
  <c r="H339" i="6"/>
  <c r="C339" i="6"/>
  <c r="H338" i="6"/>
  <c r="I338" i="6" s="1"/>
  <c r="H337" i="6"/>
  <c r="I337" i="6" s="1"/>
  <c r="H336" i="6"/>
  <c r="I336" i="6" s="1"/>
  <c r="C336" i="6"/>
  <c r="I335" i="6"/>
  <c r="H335" i="6"/>
  <c r="C335" i="6"/>
  <c r="H334" i="6"/>
  <c r="I334" i="6" s="1"/>
  <c r="C334" i="6"/>
  <c r="I333" i="6"/>
  <c r="H333" i="6"/>
  <c r="C333" i="6"/>
  <c r="H332" i="6"/>
  <c r="I332" i="6" s="1"/>
  <c r="C332" i="6"/>
  <c r="I331" i="6"/>
  <c r="H331" i="6"/>
  <c r="I330" i="6"/>
  <c r="H330" i="6"/>
  <c r="I329" i="6"/>
  <c r="H329" i="6"/>
  <c r="C329" i="6"/>
  <c r="H328" i="6"/>
  <c r="I328" i="6" s="1"/>
  <c r="H327" i="6"/>
  <c r="I327" i="6" s="1"/>
  <c r="H326" i="6"/>
  <c r="I326" i="6" s="1"/>
  <c r="C326" i="6"/>
  <c r="I325" i="6"/>
  <c r="H325" i="6"/>
  <c r="C325" i="6"/>
  <c r="H324" i="6"/>
  <c r="I324" i="6" s="1"/>
  <c r="C324" i="6"/>
  <c r="I323" i="6"/>
  <c r="H323" i="6"/>
  <c r="C323" i="6"/>
  <c r="H322" i="6"/>
  <c r="I322" i="6" s="1"/>
  <c r="C322" i="6"/>
  <c r="I321" i="6"/>
  <c r="H321" i="6"/>
  <c r="C321" i="6"/>
  <c r="H320" i="6"/>
  <c r="I320" i="6" s="1"/>
  <c r="C320" i="6"/>
  <c r="I319" i="6"/>
  <c r="H319" i="6"/>
  <c r="C319" i="6"/>
  <c r="H318" i="6"/>
  <c r="I318" i="6" s="1"/>
  <c r="H317" i="6"/>
  <c r="I317" i="6" s="1"/>
  <c r="C317" i="6"/>
  <c r="I316" i="6"/>
  <c r="H316" i="6"/>
  <c r="C316" i="6"/>
  <c r="H315" i="6"/>
  <c r="I315" i="6" s="1"/>
  <c r="C315" i="6"/>
  <c r="I314" i="6"/>
  <c r="H314" i="6"/>
  <c r="C314" i="6"/>
  <c r="H313" i="6"/>
  <c r="I313" i="6" s="1"/>
  <c r="H312" i="6"/>
  <c r="I312" i="6" s="1"/>
  <c r="H311" i="6"/>
  <c r="I311" i="6" s="1"/>
  <c r="C311" i="6"/>
  <c r="I310" i="6"/>
  <c r="H310" i="6"/>
  <c r="C310" i="6"/>
  <c r="H309" i="6"/>
  <c r="I309" i="6" s="1"/>
  <c r="H308" i="6"/>
  <c r="I308" i="6" s="1"/>
  <c r="H307" i="6"/>
  <c r="I307" i="6" s="1"/>
  <c r="C307" i="6"/>
  <c r="I306" i="6"/>
  <c r="H306" i="6"/>
  <c r="C306" i="6"/>
  <c r="H305" i="6"/>
  <c r="I305" i="6" s="1"/>
  <c r="C305" i="6"/>
  <c r="I304" i="6"/>
  <c r="H304" i="6"/>
  <c r="I303" i="6"/>
  <c r="H303" i="6"/>
  <c r="C303" i="6"/>
  <c r="H302" i="6"/>
  <c r="I302" i="6" s="1"/>
  <c r="C302" i="6"/>
  <c r="I301" i="6"/>
  <c r="H301" i="6"/>
  <c r="C301" i="6"/>
  <c r="H300" i="6"/>
  <c r="I300" i="6" s="1"/>
  <c r="H299" i="6"/>
  <c r="I299" i="6" s="1"/>
  <c r="H298" i="6"/>
  <c r="I298" i="6" s="1"/>
  <c r="H297" i="6"/>
  <c r="I297" i="6" s="1"/>
  <c r="H296" i="6"/>
  <c r="I296" i="6" s="1"/>
  <c r="C296" i="6"/>
  <c r="I295" i="6"/>
  <c r="H295" i="6"/>
  <c r="C295" i="6"/>
  <c r="H294" i="6"/>
  <c r="I294" i="6" s="1"/>
  <c r="C294" i="6"/>
  <c r="I293" i="6"/>
  <c r="H293" i="6"/>
  <c r="C293" i="6"/>
  <c r="H292" i="6"/>
  <c r="I292" i="6" s="1"/>
  <c r="C292" i="6"/>
  <c r="I291" i="6"/>
  <c r="H291" i="6"/>
  <c r="I290" i="6"/>
  <c r="H290" i="6"/>
  <c r="I289" i="6"/>
  <c r="H289" i="6"/>
  <c r="C289" i="6"/>
  <c r="H288" i="6"/>
  <c r="I288" i="6" s="1"/>
  <c r="C288" i="6"/>
  <c r="I287" i="6"/>
  <c r="H287" i="6"/>
  <c r="I286" i="6"/>
  <c r="H286" i="6"/>
  <c r="I285" i="6"/>
  <c r="H285" i="6"/>
  <c r="C285" i="6"/>
  <c r="H284" i="6"/>
  <c r="I284" i="6" s="1"/>
  <c r="C284" i="6"/>
  <c r="I283" i="6"/>
  <c r="H283" i="6"/>
  <c r="C283" i="6"/>
  <c r="H282" i="6"/>
  <c r="I282" i="6" s="1"/>
  <c r="C282" i="6"/>
  <c r="I281" i="6"/>
  <c r="H281" i="6"/>
  <c r="C281" i="6"/>
  <c r="H280" i="6"/>
  <c r="I280" i="6" s="1"/>
  <c r="C280" i="6"/>
  <c r="I279" i="6"/>
  <c r="H279" i="6"/>
  <c r="C279" i="6"/>
  <c r="H278" i="6"/>
  <c r="I278" i="6" s="1"/>
  <c r="C278" i="6"/>
  <c r="I277" i="6"/>
  <c r="H277" i="6"/>
  <c r="C277" i="6"/>
  <c r="H276" i="6"/>
  <c r="I276" i="6" s="1"/>
  <c r="C276" i="6"/>
  <c r="I275" i="6"/>
  <c r="H275" i="6"/>
  <c r="C275" i="6"/>
  <c r="H274" i="6"/>
  <c r="I274" i="6" s="1"/>
  <c r="H273" i="6"/>
  <c r="I273" i="6" s="1"/>
  <c r="H272" i="6"/>
  <c r="I272" i="6" s="1"/>
  <c r="C272" i="6"/>
  <c r="I271" i="6"/>
  <c r="H271" i="6"/>
  <c r="C271" i="6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C257" i="6"/>
  <c r="I256" i="6"/>
  <c r="H256" i="6"/>
  <c r="C256" i="6"/>
  <c r="H255" i="6"/>
  <c r="I255" i="6" s="1"/>
  <c r="C255" i="6"/>
  <c r="I254" i="6"/>
  <c r="H254" i="6"/>
  <c r="C254" i="6"/>
  <c r="H253" i="6"/>
  <c r="I253" i="6" s="1"/>
  <c r="C253" i="6"/>
  <c r="I252" i="6"/>
  <c r="H252" i="6"/>
  <c r="C252" i="6"/>
  <c r="H251" i="6"/>
  <c r="I251" i="6" s="1"/>
  <c r="C251" i="6"/>
  <c r="I250" i="6"/>
  <c r="H250" i="6"/>
  <c r="I249" i="6"/>
  <c r="H249" i="6"/>
  <c r="C249" i="6"/>
  <c r="H248" i="6"/>
  <c r="I248" i="6" s="1"/>
  <c r="C248" i="6"/>
  <c r="I247" i="6"/>
  <c r="H247" i="6"/>
  <c r="C247" i="6"/>
  <c r="H246" i="6"/>
  <c r="I246" i="6" s="1"/>
  <c r="H245" i="6"/>
  <c r="I245" i="6" s="1"/>
  <c r="C245" i="6"/>
  <c r="I244" i="6"/>
  <c r="H244" i="6"/>
  <c r="C244" i="6"/>
  <c r="H243" i="6"/>
  <c r="I243" i="6" s="1"/>
  <c r="H242" i="6"/>
  <c r="I242" i="6" s="1"/>
  <c r="H241" i="6"/>
  <c r="I241" i="6" s="1"/>
  <c r="C241" i="6"/>
  <c r="I240" i="6"/>
  <c r="H240" i="6"/>
  <c r="C240" i="6"/>
  <c r="H239" i="6"/>
  <c r="I239" i="6" s="1"/>
  <c r="C239" i="6"/>
  <c r="I238" i="6"/>
  <c r="H238" i="6"/>
  <c r="C238" i="6"/>
  <c r="H237" i="6"/>
  <c r="I237" i="6" s="1"/>
  <c r="C237" i="6"/>
  <c r="I236" i="6"/>
  <c r="H236" i="6"/>
  <c r="C236" i="6"/>
  <c r="H235" i="6"/>
  <c r="I235" i="6" s="1"/>
  <c r="C235" i="6"/>
  <c r="I234" i="6"/>
  <c r="H234" i="6"/>
  <c r="C234" i="6"/>
  <c r="H233" i="6"/>
  <c r="I233" i="6" s="1"/>
  <c r="C233" i="6"/>
  <c r="I232" i="6"/>
  <c r="H232" i="6"/>
  <c r="C232" i="6"/>
  <c r="H231" i="6"/>
  <c r="I231" i="6" s="1"/>
  <c r="C231" i="6"/>
  <c r="I230" i="6"/>
  <c r="H230" i="6"/>
  <c r="C230" i="6"/>
  <c r="H229" i="6"/>
  <c r="I229" i="6" s="1"/>
  <c r="C229" i="6"/>
  <c r="I228" i="6"/>
  <c r="H228" i="6"/>
  <c r="C228" i="6"/>
  <c r="H227" i="6"/>
  <c r="I227" i="6" s="1"/>
  <c r="C227" i="6"/>
  <c r="I226" i="6"/>
  <c r="H226" i="6"/>
  <c r="C226" i="6"/>
  <c r="H225" i="6"/>
  <c r="I225" i="6" s="1"/>
  <c r="C225" i="6"/>
  <c r="I224" i="6"/>
  <c r="H224" i="6"/>
  <c r="C224" i="6"/>
  <c r="H223" i="6"/>
  <c r="I223" i="6" s="1"/>
  <c r="C223" i="6"/>
  <c r="I222" i="6"/>
  <c r="H222" i="6"/>
  <c r="C222" i="6"/>
  <c r="H221" i="6"/>
  <c r="I221" i="6" s="1"/>
  <c r="C221" i="6"/>
  <c r="I220" i="6"/>
  <c r="H220" i="6"/>
  <c r="C220" i="6"/>
  <c r="H219" i="6"/>
  <c r="I219" i="6" s="1"/>
  <c r="H218" i="6"/>
  <c r="I218" i="6" s="1"/>
  <c r="H217" i="6"/>
  <c r="I217" i="6" s="1"/>
  <c r="C217" i="6"/>
  <c r="I216" i="6"/>
  <c r="H216" i="6"/>
  <c r="I215" i="6"/>
  <c r="H215" i="6"/>
  <c r="C215" i="6"/>
  <c r="H214" i="6"/>
  <c r="I214" i="6" s="1"/>
  <c r="H213" i="6"/>
  <c r="I213" i="6" s="1"/>
  <c r="C213" i="6"/>
  <c r="I212" i="6"/>
  <c r="H212" i="6"/>
  <c r="C212" i="6"/>
  <c r="H211" i="6"/>
  <c r="I211" i="6" s="1"/>
  <c r="C211" i="6"/>
  <c r="I210" i="6"/>
  <c r="H210" i="6"/>
  <c r="C210" i="6"/>
  <c r="H209" i="6"/>
  <c r="I209" i="6" s="1"/>
  <c r="H208" i="6"/>
  <c r="I208" i="6" s="1"/>
  <c r="C208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C201" i="6"/>
  <c r="H200" i="6"/>
  <c r="I200" i="6" s="1"/>
  <c r="C200" i="6"/>
  <c r="I199" i="6"/>
  <c r="H199" i="6"/>
  <c r="C199" i="6"/>
  <c r="H198" i="6"/>
  <c r="I198" i="6" s="1"/>
  <c r="C198" i="6"/>
  <c r="I197" i="6"/>
  <c r="H197" i="6"/>
  <c r="C197" i="6"/>
  <c r="H196" i="6"/>
  <c r="I196" i="6" s="1"/>
  <c r="C196" i="6"/>
  <c r="I195" i="6"/>
  <c r="H195" i="6"/>
  <c r="I194" i="6"/>
  <c r="H194" i="6"/>
  <c r="I193" i="6"/>
  <c r="H193" i="6"/>
  <c r="C193" i="6"/>
  <c r="H192" i="6"/>
  <c r="I192" i="6" s="1"/>
  <c r="C192" i="6"/>
  <c r="I191" i="6"/>
  <c r="H191" i="6"/>
  <c r="I190" i="6"/>
  <c r="H190" i="6"/>
  <c r="I189" i="6"/>
  <c r="H189" i="6"/>
  <c r="I188" i="6"/>
  <c r="H188" i="6"/>
  <c r="I187" i="6"/>
  <c r="H187" i="6"/>
  <c r="C187" i="6"/>
  <c r="H186" i="6"/>
  <c r="I186" i="6" s="1"/>
  <c r="C186" i="6"/>
  <c r="I185" i="6"/>
  <c r="H185" i="6"/>
  <c r="C185" i="6"/>
  <c r="H184" i="6"/>
  <c r="I184" i="6" s="1"/>
  <c r="H183" i="6"/>
  <c r="I183" i="6" s="1"/>
  <c r="C183" i="6"/>
  <c r="I182" i="6"/>
  <c r="H182" i="6"/>
  <c r="C182" i="6"/>
  <c r="H181" i="6"/>
  <c r="I181" i="6" s="1"/>
  <c r="C181" i="6"/>
  <c r="I180" i="6"/>
  <c r="H180" i="6"/>
  <c r="C180" i="6"/>
  <c r="H179" i="6"/>
  <c r="I179" i="6" s="1"/>
  <c r="C179" i="6"/>
  <c r="I178" i="6"/>
  <c r="H178" i="6"/>
  <c r="C178" i="6"/>
  <c r="H177" i="6"/>
  <c r="I177" i="6" s="1"/>
  <c r="C177" i="6"/>
  <c r="I176" i="6"/>
  <c r="H176" i="6"/>
  <c r="C176" i="6"/>
  <c r="H175" i="6"/>
  <c r="I175" i="6" s="1"/>
  <c r="C175" i="6"/>
  <c r="I174" i="6"/>
  <c r="H174" i="6"/>
  <c r="C174" i="6"/>
  <c r="I173" i="6"/>
  <c r="H173" i="6"/>
  <c r="C173" i="6"/>
  <c r="I172" i="6"/>
  <c r="H172" i="6"/>
  <c r="C172" i="6"/>
  <c r="H171" i="6"/>
  <c r="I171" i="6" s="1"/>
  <c r="C171" i="6"/>
  <c r="I170" i="6"/>
  <c r="H170" i="6"/>
  <c r="C170" i="6"/>
  <c r="I169" i="6"/>
  <c r="H169" i="6"/>
  <c r="C169" i="6"/>
  <c r="I168" i="6"/>
  <c r="H168" i="6"/>
  <c r="C168" i="6"/>
  <c r="H167" i="6"/>
  <c r="I167" i="6" s="1"/>
  <c r="I166" i="6"/>
  <c r="H166" i="6"/>
  <c r="C166" i="6"/>
  <c r="H165" i="6"/>
  <c r="I165" i="6" s="1"/>
  <c r="C165" i="6"/>
  <c r="I164" i="6"/>
  <c r="H164" i="6"/>
  <c r="I163" i="6"/>
  <c r="H163" i="6"/>
  <c r="I162" i="6"/>
  <c r="H162" i="6"/>
  <c r="I161" i="6"/>
  <c r="H161" i="6"/>
  <c r="C161" i="6"/>
  <c r="H160" i="6"/>
  <c r="I160" i="6" s="1"/>
  <c r="C160" i="6"/>
  <c r="I159" i="6"/>
  <c r="H159" i="6"/>
  <c r="I158" i="6"/>
  <c r="H158" i="6"/>
  <c r="C158" i="6"/>
  <c r="H157" i="6"/>
  <c r="I157" i="6" s="1"/>
  <c r="I156" i="6"/>
  <c r="H156" i="6"/>
  <c r="H155" i="6"/>
  <c r="I155" i="6" s="1"/>
  <c r="C155" i="6"/>
  <c r="I154" i="6"/>
  <c r="H154" i="6"/>
  <c r="C154" i="6"/>
  <c r="I153" i="6"/>
  <c r="H153" i="6"/>
  <c r="C153" i="6"/>
  <c r="I152" i="6"/>
  <c r="H152" i="6"/>
  <c r="C152" i="6"/>
  <c r="H151" i="6"/>
  <c r="I151" i="6" s="1"/>
  <c r="C151" i="6"/>
  <c r="I150" i="6"/>
  <c r="H150" i="6"/>
  <c r="I149" i="6"/>
  <c r="H149" i="6"/>
  <c r="I148" i="6"/>
  <c r="H148" i="6"/>
  <c r="C148" i="6"/>
  <c r="I147" i="6"/>
  <c r="H147" i="6"/>
  <c r="H146" i="6"/>
  <c r="I146" i="6" s="1"/>
  <c r="C146" i="6"/>
  <c r="I145" i="6"/>
  <c r="H145" i="6"/>
  <c r="C145" i="6"/>
  <c r="I144" i="6"/>
  <c r="H144" i="6"/>
  <c r="C144" i="6"/>
  <c r="I143" i="6"/>
  <c r="H143" i="6"/>
  <c r="C143" i="6"/>
  <c r="H142" i="6"/>
  <c r="I142" i="6" s="1"/>
  <c r="I141" i="6"/>
  <c r="H141" i="6"/>
  <c r="C141" i="6"/>
  <c r="I140" i="6"/>
  <c r="H140" i="6"/>
  <c r="I139" i="6"/>
  <c r="H139" i="6"/>
  <c r="C139" i="6"/>
  <c r="I138" i="6"/>
  <c r="H138" i="6"/>
  <c r="C138" i="6"/>
  <c r="I137" i="6"/>
  <c r="H137" i="6"/>
  <c r="I136" i="6"/>
  <c r="H136" i="6"/>
  <c r="I135" i="6"/>
  <c r="H135" i="6"/>
  <c r="C135" i="6"/>
  <c r="H134" i="6"/>
  <c r="I134" i="6" s="1"/>
  <c r="H133" i="6"/>
  <c r="I133" i="6" s="1"/>
  <c r="H132" i="6"/>
  <c r="I132" i="6" s="1"/>
  <c r="C132" i="6"/>
  <c r="I131" i="6"/>
  <c r="H131" i="6"/>
  <c r="C131" i="6"/>
  <c r="H130" i="6"/>
  <c r="I130" i="6" s="1"/>
  <c r="H129" i="6"/>
  <c r="I129" i="6" s="1"/>
  <c r="C129" i="6"/>
  <c r="I128" i="6"/>
  <c r="H128" i="6"/>
  <c r="C128" i="6"/>
  <c r="H127" i="6"/>
  <c r="I127" i="6" s="1"/>
  <c r="C127" i="6"/>
  <c r="I126" i="6"/>
  <c r="H126" i="6"/>
  <c r="C126" i="6"/>
  <c r="H125" i="6"/>
  <c r="I125" i="6" s="1"/>
  <c r="H124" i="6"/>
  <c r="I124" i="6" s="1"/>
  <c r="C124" i="6"/>
  <c r="I123" i="6"/>
  <c r="H123" i="6"/>
  <c r="C123" i="6"/>
  <c r="H122" i="6"/>
  <c r="I122" i="6" s="1"/>
  <c r="C122" i="6"/>
  <c r="I121" i="6"/>
  <c r="H121" i="6"/>
  <c r="C121" i="6"/>
  <c r="H120" i="6"/>
  <c r="I120" i="6" s="1"/>
  <c r="C120" i="6"/>
  <c r="I119" i="6"/>
  <c r="H119" i="6"/>
  <c r="C119" i="6"/>
  <c r="H118" i="6"/>
  <c r="I118" i="6" s="1"/>
  <c r="C118" i="6"/>
  <c r="I117" i="6"/>
  <c r="H117" i="6"/>
  <c r="I116" i="6"/>
  <c r="H116" i="6"/>
  <c r="C116" i="6"/>
  <c r="H115" i="6"/>
  <c r="I115" i="6" s="1"/>
  <c r="C115" i="6"/>
  <c r="I114" i="6"/>
  <c r="H114" i="6"/>
  <c r="C114" i="6"/>
  <c r="H113" i="6"/>
  <c r="I113" i="6" s="1"/>
  <c r="C113" i="6"/>
  <c r="I112" i="6"/>
  <c r="H112" i="6"/>
  <c r="I111" i="6"/>
  <c r="H111" i="6"/>
  <c r="C111" i="6"/>
  <c r="H110" i="6"/>
  <c r="I110" i="6" s="1"/>
  <c r="C110" i="6"/>
  <c r="I109" i="6"/>
  <c r="H109" i="6"/>
  <c r="I108" i="6"/>
  <c r="H108" i="6"/>
  <c r="C108" i="6"/>
  <c r="H107" i="6"/>
  <c r="I107" i="6" s="1"/>
  <c r="C107" i="6"/>
  <c r="I106" i="6"/>
  <c r="H106" i="6"/>
  <c r="I105" i="6"/>
  <c r="H105" i="6"/>
  <c r="I104" i="6"/>
  <c r="H104" i="6"/>
  <c r="I103" i="6"/>
  <c r="H103" i="6"/>
  <c r="C103" i="6"/>
  <c r="H102" i="6"/>
  <c r="I102" i="6" s="1"/>
  <c r="C102" i="6"/>
  <c r="I101" i="6"/>
  <c r="H101" i="6"/>
  <c r="C101" i="6"/>
  <c r="H100" i="6"/>
  <c r="I100" i="6" s="1"/>
  <c r="H99" i="6"/>
  <c r="I99" i="6" s="1"/>
  <c r="H98" i="6"/>
  <c r="I98" i="6" s="1"/>
  <c r="C98" i="6"/>
  <c r="I97" i="6"/>
  <c r="H97" i="6"/>
  <c r="C97" i="6"/>
  <c r="H96" i="6"/>
  <c r="I96" i="6" s="1"/>
  <c r="C96" i="6"/>
  <c r="I95" i="6"/>
  <c r="H95" i="6"/>
  <c r="C95" i="6"/>
  <c r="H94" i="6"/>
  <c r="I94" i="6" s="1"/>
  <c r="C94" i="6"/>
  <c r="I93" i="6"/>
  <c r="H93" i="6"/>
  <c r="I92" i="6"/>
  <c r="H92" i="6"/>
  <c r="I91" i="6"/>
  <c r="H91" i="6"/>
  <c r="I90" i="6"/>
  <c r="H90" i="6"/>
  <c r="C90" i="6"/>
  <c r="H89" i="6"/>
  <c r="I89" i="6" s="1"/>
  <c r="C89" i="6"/>
  <c r="I88" i="6"/>
  <c r="H88" i="6"/>
  <c r="C88" i="6"/>
  <c r="H87" i="6"/>
  <c r="I87" i="6" s="1"/>
  <c r="C87" i="6"/>
  <c r="I86" i="6"/>
  <c r="H86" i="6"/>
  <c r="I85" i="6"/>
  <c r="H85" i="6"/>
  <c r="C85" i="6"/>
  <c r="H84" i="6"/>
  <c r="I84" i="6" s="1"/>
  <c r="H83" i="6"/>
  <c r="I83" i="6" s="1"/>
  <c r="H82" i="6"/>
  <c r="I82" i="6" s="1"/>
  <c r="H81" i="6"/>
  <c r="I81" i="6" s="1"/>
  <c r="C81" i="6"/>
  <c r="I80" i="6"/>
  <c r="H80" i="6"/>
  <c r="C80" i="6"/>
  <c r="H79" i="6"/>
  <c r="I79" i="6" s="1"/>
  <c r="H78" i="6"/>
  <c r="I78" i="6" s="1"/>
  <c r="H77" i="6"/>
  <c r="I77" i="6" s="1"/>
  <c r="H76" i="6"/>
  <c r="I76" i="6" s="1"/>
  <c r="C76" i="6"/>
  <c r="I75" i="6"/>
  <c r="H75" i="6"/>
  <c r="C75" i="6"/>
  <c r="H74" i="6"/>
  <c r="I74" i="6" s="1"/>
  <c r="C74" i="6"/>
  <c r="I73" i="6"/>
  <c r="H73" i="6"/>
  <c r="C73" i="6"/>
  <c r="H72" i="6"/>
  <c r="I72" i="6" s="1"/>
  <c r="C72" i="6"/>
  <c r="I71" i="6"/>
  <c r="H71" i="6"/>
  <c r="I70" i="6"/>
  <c r="H70" i="6"/>
  <c r="C70" i="6"/>
  <c r="H69" i="6"/>
  <c r="I69" i="6" s="1"/>
  <c r="C69" i="6"/>
  <c r="I68" i="6"/>
  <c r="H68" i="6"/>
  <c r="C68" i="6"/>
  <c r="H67" i="6"/>
  <c r="I67" i="6" s="1"/>
  <c r="H66" i="6"/>
  <c r="I66" i="6" s="1"/>
  <c r="C66" i="6"/>
  <c r="I65" i="6"/>
  <c r="H65" i="6"/>
  <c r="I64" i="6"/>
  <c r="H64" i="6"/>
  <c r="C64" i="6"/>
  <c r="H63" i="6"/>
  <c r="I63" i="6" s="1"/>
  <c r="H62" i="6"/>
  <c r="I62" i="6" s="1"/>
  <c r="H61" i="6"/>
  <c r="I61" i="6" s="1"/>
  <c r="H60" i="6"/>
  <c r="I60" i="6" s="1"/>
  <c r="C60" i="6"/>
  <c r="I59" i="6"/>
  <c r="H59" i="6"/>
  <c r="C59" i="6"/>
  <c r="H58" i="6"/>
  <c r="I58" i="6" s="1"/>
  <c r="C58" i="6"/>
  <c r="I57" i="6"/>
  <c r="H57" i="6"/>
  <c r="I56" i="6"/>
  <c r="H56" i="6"/>
  <c r="C56" i="6"/>
  <c r="H55" i="6"/>
  <c r="I55" i="6" s="1"/>
  <c r="H54" i="6"/>
  <c r="I54" i="6" s="1"/>
  <c r="C54" i="6"/>
  <c r="I53" i="6"/>
  <c r="H53" i="6"/>
  <c r="I52" i="6"/>
  <c r="H52" i="6"/>
  <c r="C52" i="6"/>
  <c r="H51" i="6"/>
  <c r="I51" i="6" s="1"/>
  <c r="C51" i="6"/>
  <c r="I50" i="6"/>
  <c r="H50" i="6"/>
  <c r="C50" i="6"/>
  <c r="H49" i="6"/>
  <c r="I49" i="6" s="1"/>
  <c r="C49" i="6"/>
  <c r="I48" i="6"/>
  <c r="H48" i="6"/>
  <c r="C48" i="6"/>
  <c r="H47" i="6"/>
  <c r="I47" i="6" s="1"/>
  <c r="H46" i="6"/>
  <c r="I46" i="6" s="1"/>
  <c r="C46" i="6"/>
  <c r="I45" i="6"/>
  <c r="H45" i="6"/>
  <c r="I44" i="6"/>
  <c r="H44" i="6"/>
  <c r="C44" i="6"/>
  <c r="H43" i="6"/>
  <c r="I43" i="6" s="1"/>
  <c r="C43" i="6"/>
  <c r="I42" i="6"/>
  <c r="H42" i="6"/>
  <c r="C42" i="6"/>
  <c r="H41" i="6"/>
  <c r="I41" i="6" s="1"/>
  <c r="C41" i="6"/>
  <c r="I40" i="6"/>
  <c r="H40" i="6"/>
  <c r="C40" i="6"/>
  <c r="H39" i="6"/>
  <c r="I39" i="6" s="1"/>
  <c r="H38" i="6"/>
  <c r="I38" i="6" s="1"/>
  <c r="C38" i="6"/>
  <c r="I37" i="6"/>
  <c r="H37" i="6"/>
  <c r="C37" i="6"/>
  <c r="H36" i="6"/>
  <c r="I36" i="6" s="1"/>
  <c r="C36" i="6"/>
  <c r="I35" i="6"/>
  <c r="H35" i="6"/>
  <c r="C35" i="6"/>
  <c r="H34" i="6"/>
  <c r="I34" i="6" s="1"/>
  <c r="C34" i="6"/>
  <c r="I33" i="6"/>
  <c r="H33" i="6"/>
  <c r="C33" i="6"/>
  <c r="H32" i="6"/>
  <c r="I32" i="6" s="1"/>
  <c r="C32" i="6"/>
  <c r="I31" i="6"/>
  <c r="H31" i="6"/>
  <c r="C31" i="6"/>
  <c r="H30" i="6"/>
  <c r="I30" i="6" s="1"/>
  <c r="H29" i="6"/>
  <c r="I29" i="6" s="1"/>
  <c r="H28" i="6"/>
  <c r="I28" i="6" s="1"/>
  <c r="H27" i="6"/>
  <c r="I27" i="6" s="1"/>
  <c r="C27" i="6"/>
  <c r="I26" i="6"/>
  <c r="H26" i="6"/>
  <c r="I25" i="6"/>
  <c r="H25" i="6"/>
  <c r="I24" i="6"/>
  <c r="H24" i="6"/>
  <c r="C24" i="6"/>
  <c r="H23" i="6"/>
  <c r="I23" i="6" s="1"/>
  <c r="C23" i="6"/>
  <c r="I22" i="6"/>
  <c r="H22" i="6"/>
  <c r="C22" i="6"/>
  <c r="H21" i="6"/>
  <c r="I21" i="6" s="1"/>
  <c r="C21" i="6"/>
  <c r="I20" i="6"/>
  <c r="H20" i="6"/>
  <c r="C20" i="6"/>
  <c r="H19" i="6"/>
  <c r="I19" i="6" s="1"/>
  <c r="H18" i="6"/>
  <c r="I18" i="6" s="1"/>
  <c r="C18" i="6"/>
  <c r="I17" i="6"/>
  <c r="H17" i="6"/>
  <c r="C17" i="6"/>
  <c r="H16" i="6"/>
  <c r="I16" i="6" s="1"/>
  <c r="C16" i="6"/>
  <c r="I15" i="6"/>
  <c r="H15" i="6"/>
  <c r="C15" i="6"/>
  <c r="H14" i="6"/>
  <c r="I14" i="6" s="1"/>
  <c r="C14" i="6"/>
  <c r="I13" i="6"/>
  <c r="H13" i="6"/>
  <c r="C13" i="6"/>
  <c r="H12" i="6"/>
  <c r="I12" i="6" s="1"/>
  <c r="C12" i="6"/>
  <c r="I11" i="6"/>
  <c r="H11" i="6"/>
  <c r="C11" i="6"/>
  <c r="H10" i="6"/>
  <c r="I10" i="6" s="1"/>
  <c r="C10" i="6"/>
  <c r="I9" i="6"/>
  <c r="H9" i="6"/>
  <c r="I8" i="6"/>
  <c r="H8" i="6"/>
  <c r="I7" i="6"/>
  <c r="H7" i="6"/>
  <c r="I6" i="6"/>
  <c r="H6" i="6"/>
  <c r="I5" i="6"/>
  <c r="H5" i="6"/>
  <c r="I4" i="6"/>
  <c r="H4" i="6"/>
  <c r="C4" i="6"/>
  <c r="H3" i="6"/>
  <c r="I3" i="6" s="1"/>
  <c r="H2" i="6"/>
  <c r="I2" i="6" s="1"/>
  <c r="H1" i="6"/>
  <c r="I1" i="6" s="1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" i="4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C475" i="1"/>
  <c r="I474" i="1"/>
  <c r="H474" i="1"/>
  <c r="C474" i="1"/>
  <c r="H473" i="1"/>
  <c r="I473" i="1" s="1"/>
  <c r="C473" i="1"/>
  <c r="I472" i="1"/>
  <c r="H472" i="1"/>
  <c r="C472" i="1"/>
  <c r="H471" i="1"/>
  <c r="I471" i="1" s="1"/>
  <c r="C471" i="1"/>
  <c r="I470" i="1"/>
  <c r="H470" i="1"/>
  <c r="C470" i="1"/>
  <c r="H469" i="1"/>
  <c r="I469" i="1" s="1"/>
  <c r="C469" i="1"/>
  <c r="I468" i="1"/>
  <c r="H468" i="1"/>
  <c r="C468" i="1"/>
  <c r="H467" i="1"/>
  <c r="I467" i="1" s="1"/>
  <c r="C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C460" i="1"/>
  <c r="H459" i="1"/>
  <c r="I459" i="1" s="1"/>
  <c r="C459" i="1"/>
  <c r="I458" i="1"/>
  <c r="H458" i="1"/>
  <c r="I457" i="1"/>
  <c r="H457" i="1"/>
  <c r="C457" i="1"/>
  <c r="H456" i="1"/>
  <c r="I456" i="1" s="1"/>
  <c r="C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C449" i="1"/>
  <c r="H448" i="1"/>
  <c r="I448" i="1" s="1"/>
  <c r="C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C441" i="1"/>
  <c r="H440" i="1"/>
  <c r="I440" i="1" s="1"/>
  <c r="C440" i="1"/>
  <c r="I439" i="1"/>
  <c r="H439" i="1"/>
  <c r="C439" i="1"/>
  <c r="H438" i="1"/>
  <c r="I438" i="1" s="1"/>
  <c r="C438" i="1"/>
  <c r="I437" i="1"/>
  <c r="H437" i="1"/>
  <c r="C437" i="1"/>
  <c r="H436" i="1"/>
  <c r="I436" i="1" s="1"/>
  <c r="C436" i="1"/>
  <c r="I435" i="1"/>
  <c r="H435" i="1"/>
  <c r="C435" i="1"/>
  <c r="H434" i="1"/>
  <c r="I434" i="1" s="1"/>
  <c r="C434" i="1"/>
  <c r="I433" i="1"/>
  <c r="H433" i="1"/>
  <c r="C433" i="1"/>
  <c r="H432" i="1"/>
  <c r="I432" i="1" s="1"/>
  <c r="C432" i="1"/>
  <c r="I431" i="1"/>
  <c r="H431" i="1"/>
  <c r="C431" i="1"/>
  <c r="H430" i="1"/>
  <c r="I430" i="1" s="1"/>
  <c r="C430" i="1"/>
  <c r="I429" i="1"/>
  <c r="H429" i="1"/>
  <c r="C429" i="1"/>
  <c r="H428" i="1"/>
  <c r="I428" i="1" s="1"/>
  <c r="C428" i="1"/>
  <c r="I427" i="1"/>
  <c r="H427" i="1"/>
  <c r="C427" i="1"/>
  <c r="H426" i="1"/>
  <c r="I426" i="1" s="1"/>
  <c r="C426" i="1"/>
  <c r="I425" i="1"/>
  <c r="H425" i="1"/>
  <c r="C425" i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C414" i="1"/>
  <c r="I413" i="1"/>
  <c r="H413" i="1"/>
  <c r="C413" i="1"/>
  <c r="H412" i="1"/>
  <c r="I412" i="1" s="1"/>
  <c r="C412" i="1"/>
  <c r="H411" i="1"/>
  <c r="I411" i="1" s="1"/>
  <c r="C411" i="1"/>
  <c r="H410" i="1"/>
  <c r="I410" i="1" s="1"/>
  <c r="C410" i="1"/>
  <c r="I409" i="1"/>
  <c r="H409" i="1"/>
  <c r="C409" i="1"/>
  <c r="H408" i="1"/>
  <c r="I408" i="1" s="1"/>
  <c r="C408" i="1"/>
  <c r="I407" i="1"/>
  <c r="H407" i="1"/>
  <c r="C407" i="1"/>
  <c r="H406" i="1"/>
  <c r="I406" i="1" s="1"/>
  <c r="C406" i="1"/>
  <c r="I405" i="1"/>
  <c r="H405" i="1"/>
  <c r="C405" i="1"/>
  <c r="H404" i="1"/>
  <c r="I404" i="1" s="1"/>
  <c r="C404" i="1"/>
  <c r="I403" i="1"/>
  <c r="H403" i="1"/>
  <c r="C403" i="1"/>
  <c r="H402" i="1"/>
  <c r="I402" i="1" s="1"/>
  <c r="C402" i="1"/>
  <c r="I401" i="1"/>
  <c r="H401" i="1"/>
  <c r="C401" i="1"/>
  <c r="H400" i="1"/>
  <c r="I400" i="1" s="1"/>
  <c r="C400" i="1"/>
  <c r="I399" i="1"/>
  <c r="H399" i="1"/>
  <c r="C399" i="1"/>
  <c r="H398" i="1"/>
  <c r="I398" i="1" s="1"/>
  <c r="C398" i="1"/>
  <c r="I397" i="1"/>
  <c r="H397" i="1"/>
  <c r="C397" i="1"/>
  <c r="H396" i="1"/>
  <c r="I396" i="1" s="1"/>
  <c r="C396" i="1"/>
  <c r="I395" i="1"/>
  <c r="H395" i="1"/>
  <c r="C395" i="1"/>
  <c r="H394" i="1"/>
  <c r="I394" i="1" s="1"/>
  <c r="C394" i="1"/>
  <c r="I393" i="1"/>
  <c r="H393" i="1"/>
  <c r="C393" i="1"/>
  <c r="H392" i="1"/>
  <c r="I392" i="1" s="1"/>
  <c r="C392" i="1"/>
  <c r="I391" i="1"/>
  <c r="H391" i="1"/>
  <c r="C391" i="1"/>
  <c r="H390" i="1"/>
  <c r="I390" i="1" s="1"/>
  <c r="C390" i="1"/>
  <c r="I389" i="1"/>
  <c r="H389" i="1"/>
  <c r="C389" i="1"/>
  <c r="H388" i="1"/>
  <c r="I388" i="1" s="1"/>
  <c r="C388" i="1"/>
  <c r="I387" i="1"/>
  <c r="H387" i="1"/>
  <c r="C387" i="1"/>
  <c r="H386" i="1"/>
  <c r="I386" i="1" s="1"/>
  <c r="C386" i="1"/>
  <c r="I385" i="1"/>
  <c r="H385" i="1"/>
  <c r="C385" i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C331" i="1"/>
  <c r="I330" i="1"/>
  <c r="H330" i="1"/>
  <c r="C330" i="1"/>
  <c r="H329" i="1"/>
  <c r="I329" i="1" s="1"/>
  <c r="C329" i="1"/>
  <c r="I328" i="1"/>
  <c r="H328" i="1"/>
  <c r="C328" i="1"/>
  <c r="H327" i="1"/>
  <c r="I327" i="1" s="1"/>
  <c r="C327" i="1"/>
  <c r="I326" i="1"/>
  <c r="H326" i="1"/>
  <c r="C326" i="1"/>
  <c r="H325" i="1"/>
  <c r="I325" i="1" s="1"/>
  <c r="C325" i="1"/>
  <c r="I324" i="1"/>
  <c r="H324" i="1"/>
  <c r="C324" i="1"/>
  <c r="H323" i="1"/>
  <c r="I323" i="1" s="1"/>
  <c r="C323" i="1"/>
  <c r="I322" i="1"/>
  <c r="H322" i="1"/>
  <c r="C322" i="1"/>
  <c r="H321" i="1"/>
  <c r="I321" i="1" s="1"/>
  <c r="C321" i="1"/>
  <c r="I320" i="1"/>
  <c r="H320" i="1"/>
  <c r="C320" i="1"/>
  <c r="H319" i="1"/>
  <c r="I319" i="1" s="1"/>
  <c r="C319" i="1"/>
  <c r="I318" i="1"/>
  <c r="H318" i="1"/>
  <c r="C318" i="1"/>
  <c r="H317" i="1"/>
  <c r="I317" i="1" s="1"/>
  <c r="C317" i="1"/>
  <c r="I316" i="1"/>
  <c r="H316" i="1"/>
  <c r="C316" i="1"/>
  <c r="H315" i="1"/>
  <c r="I315" i="1" s="1"/>
  <c r="C315" i="1"/>
  <c r="I314" i="1"/>
  <c r="H314" i="1"/>
  <c r="C314" i="1"/>
  <c r="H313" i="1"/>
  <c r="I313" i="1" s="1"/>
  <c r="C313" i="1"/>
  <c r="I312" i="1"/>
  <c r="H312" i="1"/>
  <c r="C312" i="1"/>
  <c r="H311" i="1"/>
  <c r="I311" i="1" s="1"/>
  <c r="C311" i="1"/>
  <c r="I310" i="1"/>
  <c r="H310" i="1"/>
  <c r="C310" i="1"/>
  <c r="H309" i="1"/>
  <c r="I309" i="1" s="1"/>
  <c r="C309" i="1"/>
  <c r="I308" i="1"/>
  <c r="H308" i="1"/>
  <c r="C308" i="1"/>
  <c r="H307" i="1"/>
  <c r="I307" i="1" s="1"/>
  <c r="C307" i="1"/>
  <c r="I306" i="1"/>
  <c r="H306" i="1"/>
  <c r="C306" i="1"/>
  <c r="H305" i="1"/>
  <c r="I305" i="1" s="1"/>
  <c r="C305" i="1"/>
  <c r="I304" i="1"/>
  <c r="H304" i="1"/>
  <c r="C304" i="1"/>
  <c r="H303" i="1"/>
  <c r="I303" i="1" s="1"/>
  <c r="C303" i="1"/>
  <c r="I302" i="1"/>
  <c r="H302" i="1"/>
  <c r="C302" i="1"/>
  <c r="H301" i="1"/>
  <c r="I301" i="1" s="1"/>
  <c r="C301" i="1"/>
  <c r="I300" i="1"/>
  <c r="H300" i="1"/>
  <c r="C300" i="1"/>
  <c r="H299" i="1"/>
  <c r="I299" i="1" s="1"/>
  <c r="C299" i="1"/>
  <c r="I298" i="1"/>
  <c r="H298" i="1"/>
  <c r="C298" i="1"/>
  <c r="H297" i="1"/>
  <c r="I297" i="1" s="1"/>
  <c r="C297" i="1"/>
  <c r="I296" i="1"/>
  <c r="H296" i="1"/>
  <c r="C296" i="1"/>
  <c r="H295" i="1"/>
  <c r="I295" i="1" s="1"/>
  <c r="C295" i="1"/>
  <c r="I294" i="1"/>
  <c r="H294" i="1"/>
  <c r="C294" i="1"/>
  <c r="H293" i="1"/>
  <c r="I293" i="1" s="1"/>
  <c r="C293" i="1"/>
  <c r="I292" i="1"/>
  <c r="H292" i="1"/>
  <c r="C292" i="1"/>
  <c r="H291" i="1"/>
  <c r="I291" i="1" s="1"/>
  <c r="C291" i="1"/>
  <c r="I290" i="1"/>
  <c r="H290" i="1"/>
  <c r="C290" i="1"/>
  <c r="H289" i="1"/>
  <c r="I289" i="1" s="1"/>
  <c r="C289" i="1"/>
  <c r="I288" i="1"/>
  <c r="H288" i="1"/>
  <c r="C288" i="1"/>
  <c r="H287" i="1"/>
  <c r="I287" i="1" s="1"/>
  <c r="C287" i="1"/>
  <c r="I286" i="1"/>
  <c r="H286" i="1"/>
  <c r="C286" i="1"/>
  <c r="H285" i="1"/>
  <c r="I285" i="1" s="1"/>
  <c r="C285" i="1"/>
  <c r="I284" i="1"/>
  <c r="H284" i="1"/>
  <c r="C284" i="1"/>
  <c r="H283" i="1"/>
  <c r="I283" i="1" s="1"/>
  <c r="C283" i="1"/>
  <c r="I282" i="1"/>
  <c r="H282" i="1"/>
  <c r="C282" i="1"/>
  <c r="H281" i="1"/>
  <c r="I281" i="1" s="1"/>
  <c r="C281" i="1"/>
  <c r="I280" i="1"/>
  <c r="H280" i="1"/>
  <c r="C280" i="1"/>
  <c r="H279" i="1"/>
  <c r="I279" i="1" s="1"/>
  <c r="C279" i="1"/>
  <c r="I278" i="1"/>
  <c r="H278" i="1"/>
  <c r="C278" i="1"/>
  <c r="H277" i="1"/>
  <c r="I277" i="1" s="1"/>
  <c r="C277" i="1"/>
  <c r="I276" i="1"/>
  <c r="H276" i="1"/>
  <c r="C276" i="1"/>
  <c r="H275" i="1"/>
  <c r="I275" i="1" s="1"/>
  <c r="C275" i="1"/>
  <c r="I274" i="1"/>
  <c r="H274" i="1"/>
  <c r="C274" i="1"/>
  <c r="H273" i="1"/>
  <c r="I273" i="1" s="1"/>
  <c r="C273" i="1"/>
  <c r="I272" i="1"/>
  <c r="H272" i="1"/>
  <c r="C272" i="1"/>
  <c r="H271" i="1"/>
  <c r="I271" i="1" s="1"/>
  <c r="C271" i="1"/>
  <c r="I270" i="1"/>
  <c r="H270" i="1"/>
  <c r="C270" i="1"/>
  <c r="H269" i="1"/>
  <c r="I269" i="1" s="1"/>
  <c r="C269" i="1"/>
  <c r="I268" i="1"/>
  <c r="H268" i="1"/>
  <c r="C268" i="1"/>
  <c r="H267" i="1"/>
  <c r="I267" i="1" s="1"/>
  <c r="C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C224" i="1"/>
  <c r="H223" i="1"/>
  <c r="I223" i="1" s="1"/>
  <c r="C223" i="1"/>
  <c r="I222" i="1"/>
  <c r="H222" i="1"/>
  <c r="C222" i="1"/>
  <c r="H221" i="1"/>
  <c r="I221" i="1" s="1"/>
  <c r="C221" i="1"/>
  <c r="I220" i="1"/>
  <c r="H220" i="1"/>
  <c r="C220" i="1"/>
  <c r="H219" i="1"/>
  <c r="I219" i="1" s="1"/>
  <c r="C219" i="1"/>
  <c r="I218" i="1"/>
  <c r="H218" i="1"/>
  <c r="C218" i="1"/>
  <c r="H217" i="1"/>
  <c r="I217" i="1" s="1"/>
  <c r="C217" i="1"/>
  <c r="I216" i="1"/>
  <c r="H216" i="1"/>
  <c r="C216" i="1"/>
  <c r="H215" i="1"/>
  <c r="I215" i="1" s="1"/>
  <c r="C215" i="1"/>
  <c r="I214" i="1"/>
  <c r="H214" i="1"/>
  <c r="C214" i="1"/>
  <c r="H213" i="1"/>
  <c r="I213" i="1" s="1"/>
  <c r="C213" i="1"/>
  <c r="I212" i="1"/>
  <c r="H212" i="1"/>
  <c r="C212" i="1"/>
  <c r="H211" i="1"/>
  <c r="I211" i="1" s="1"/>
  <c r="C211" i="1"/>
  <c r="I210" i="1"/>
  <c r="H210" i="1"/>
  <c r="C210" i="1"/>
  <c r="H209" i="1"/>
  <c r="I209" i="1" s="1"/>
  <c r="C209" i="1"/>
  <c r="I208" i="1"/>
  <c r="H208" i="1"/>
  <c r="C208" i="1"/>
  <c r="H207" i="1"/>
  <c r="I207" i="1" s="1"/>
  <c r="C207" i="1"/>
  <c r="I206" i="1"/>
  <c r="H206" i="1"/>
  <c r="C206" i="1"/>
  <c r="H205" i="1"/>
  <c r="I205" i="1" s="1"/>
  <c r="C205" i="1"/>
  <c r="I204" i="1"/>
  <c r="H204" i="1"/>
  <c r="C204" i="1"/>
  <c r="H203" i="1"/>
  <c r="I203" i="1" s="1"/>
  <c r="C203" i="1"/>
  <c r="I202" i="1"/>
  <c r="H202" i="1"/>
  <c r="C202" i="1"/>
  <c r="H201" i="1"/>
  <c r="I201" i="1" s="1"/>
  <c r="C201" i="1"/>
  <c r="I200" i="1"/>
  <c r="H200" i="1"/>
  <c r="C200" i="1"/>
  <c r="H199" i="1"/>
  <c r="I199" i="1" s="1"/>
  <c r="C199" i="1"/>
  <c r="I198" i="1"/>
  <c r="H198" i="1"/>
  <c r="C198" i="1"/>
  <c r="H197" i="1"/>
  <c r="I197" i="1" s="1"/>
  <c r="C197" i="1"/>
  <c r="I196" i="1"/>
  <c r="H196" i="1"/>
  <c r="C196" i="1"/>
  <c r="H195" i="1"/>
  <c r="I195" i="1" s="1"/>
  <c r="C195" i="1"/>
  <c r="I194" i="1"/>
  <c r="H194" i="1"/>
  <c r="C194" i="1"/>
  <c r="H193" i="1"/>
  <c r="I193" i="1" s="1"/>
  <c r="C193" i="1"/>
  <c r="I192" i="1"/>
  <c r="H192" i="1"/>
  <c r="C192" i="1"/>
  <c r="H191" i="1"/>
  <c r="I191" i="1" s="1"/>
  <c r="C191" i="1"/>
  <c r="I190" i="1"/>
  <c r="H190" i="1"/>
  <c r="C190" i="1"/>
  <c r="H189" i="1"/>
  <c r="I189" i="1" s="1"/>
  <c r="C189" i="1"/>
  <c r="I188" i="1"/>
  <c r="H188" i="1"/>
  <c r="C188" i="1"/>
  <c r="H187" i="1"/>
  <c r="I187" i="1" s="1"/>
  <c r="C187" i="1"/>
  <c r="I186" i="1"/>
  <c r="H186" i="1"/>
  <c r="C186" i="1"/>
  <c r="H185" i="1"/>
  <c r="I185" i="1" s="1"/>
  <c r="C185" i="1"/>
  <c r="I184" i="1"/>
  <c r="H184" i="1"/>
  <c r="C184" i="1"/>
  <c r="H183" i="1"/>
  <c r="I183" i="1" s="1"/>
  <c r="C183" i="1"/>
  <c r="I182" i="1"/>
  <c r="H182" i="1"/>
  <c r="C182" i="1"/>
  <c r="H181" i="1"/>
  <c r="I181" i="1" s="1"/>
  <c r="C181" i="1"/>
  <c r="I180" i="1"/>
  <c r="H180" i="1"/>
  <c r="C180" i="1"/>
  <c r="H179" i="1"/>
  <c r="I179" i="1" s="1"/>
  <c r="C179" i="1"/>
  <c r="I178" i="1"/>
  <c r="H178" i="1"/>
  <c r="C178" i="1"/>
  <c r="H177" i="1"/>
  <c r="I177" i="1" s="1"/>
  <c r="C177" i="1"/>
  <c r="I176" i="1"/>
  <c r="H176" i="1"/>
  <c r="C176" i="1"/>
  <c r="H175" i="1"/>
  <c r="I175" i="1" s="1"/>
  <c r="C175" i="1"/>
  <c r="I174" i="1"/>
  <c r="H174" i="1"/>
  <c r="C174" i="1"/>
  <c r="H173" i="1"/>
  <c r="I173" i="1" s="1"/>
  <c r="C173" i="1"/>
  <c r="I172" i="1"/>
  <c r="H172" i="1"/>
  <c r="C172" i="1"/>
  <c r="H171" i="1"/>
  <c r="I171" i="1" s="1"/>
  <c r="C171" i="1"/>
  <c r="I170" i="1"/>
  <c r="H170" i="1"/>
  <c r="C170" i="1"/>
  <c r="H169" i="1"/>
  <c r="I169" i="1" s="1"/>
  <c r="C169" i="1"/>
  <c r="I168" i="1"/>
  <c r="H168" i="1"/>
  <c r="C168" i="1"/>
  <c r="H167" i="1"/>
  <c r="I167" i="1" s="1"/>
  <c r="C167" i="1"/>
  <c r="I166" i="1"/>
  <c r="H166" i="1"/>
  <c r="C166" i="1"/>
  <c r="H165" i="1"/>
  <c r="I165" i="1" s="1"/>
  <c r="C165" i="1"/>
  <c r="I164" i="1"/>
  <c r="H164" i="1"/>
  <c r="C164" i="1"/>
  <c r="H163" i="1"/>
  <c r="I163" i="1" s="1"/>
  <c r="C163" i="1"/>
  <c r="I162" i="1"/>
  <c r="H162" i="1"/>
  <c r="C162" i="1"/>
  <c r="H161" i="1"/>
  <c r="I161" i="1" s="1"/>
  <c r="C161" i="1"/>
  <c r="I160" i="1"/>
  <c r="H160" i="1"/>
  <c r="C160" i="1"/>
  <c r="H159" i="1"/>
  <c r="I159" i="1" s="1"/>
  <c r="C159" i="1"/>
  <c r="I158" i="1"/>
  <c r="H158" i="1"/>
  <c r="C158" i="1"/>
  <c r="H157" i="1"/>
  <c r="I157" i="1" s="1"/>
  <c r="C157" i="1"/>
  <c r="I156" i="1"/>
  <c r="H156" i="1"/>
  <c r="C156" i="1"/>
  <c r="H155" i="1"/>
  <c r="I155" i="1" s="1"/>
  <c r="C155" i="1"/>
  <c r="I154" i="1"/>
  <c r="H154" i="1"/>
  <c r="C154" i="1"/>
  <c r="H153" i="1"/>
  <c r="I153" i="1" s="1"/>
  <c r="C153" i="1"/>
  <c r="I152" i="1"/>
  <c r="H152" i="1"/>
  <c r="C152" i="1"/>
  <c r="H151" i="1"/>
  <c r="I151" i="1" s="1"/>
  <c r="H150" i="1"/>
  <c r="I150" i="1" s="1"/>
  <c r="H149" i="1"/>
  <c r="I149" i="1" s="1"/>
  <c r="H148" i="1"/>
  <c r="I148" i="1" s="1"/>
  <c r="C148" i="1"/>
  <c r="I147" i="1"/>
  <c r="H147" i="1"/>
  <c r="C147" i="1"/>
  <c r="H146" i="1"/>
  <c r="I146" i="1" s="1"/>
  <c r="C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C139" i="1"/>
  <c r="H138" i="1"/>
  <c r="I138" i="1" s="1"/>
  <c r="C138" i="1"/>
  <c r="I137" i="1"/>
  <c r="H137" i="1"/>
  <c r="C137" i="1"/>
  <c r="H136" i="1"/>
  <c r="I136" i="1" s="1"/>
  <c r="C136" i="1"/>
  <c r="I135" i="1"/>
  <c r="H135" i="1"/>
  <c r="C135" i="1"/>
  <c r="H134" i="1"/>
  <c r="I134" i="1" s="1"/>
  <c r="C134" i="1"/>
  <c r="I133" i="1"/>
  <c r="H133" i="1"/>
  <c r="C133" i="1"/>
  <c r="H132" i="1"/>
  <c r="I132" i="1" s="1"/>
  <c r="H131" i="1"/>
  <c r="I131" i="1" s="1"/>
  <c r="H130" i="1"/>
  <c r="I130" i="1" s="1"/>
  <c r="C130" i="1"/>
  <c r="I129" i="1"/>
  <c r="H129" i="1"/>
  <c r="C129" i="1"/>
  <c r="H128" i="1"/>
  <c r="I128" i="1" s="1"/>
  <c r="C128" i="1"/>
  <c r="I127" i="1"/>
  <c r="H127" i="1"/>
  <c r="C127" i="1"/>
  <c r="H126" i="1"/>
  <c r="I126" i="1" s="1"/>
  <c r="C126" i="1"/>
  <c r="I125" i="1"/>
  <c r="H125" i="1"/>
  <c r="C125" i="1"/>
  <c r="H124" i="1"/>
  <c r="I124" i="1" s="1"/>
  <c r="C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C107" i="1"/>
  <c r="H106" i="1"/>
  <c r="I106" i="1" s="1"/>
  <c r="C106" i="1"/>
  <c r="I105" i="1"/>
  <c r="H105" i="1"/>
  <c r="C105" i="1"/>
  <c r="H104" i="1"/>
  <c r="I104" i="1" s="1"/>
  <c r="C104" i="1"/>
  <c r="I103" i="1"/>
  <c r="H103" i="1"/>
  <c r="C103" i="1"/>
  <c r="H102" i="1"/>
  <c r="I102" i="1" s="1"/>
  <c r="C102" i="1"/>
  <c r="I101" i="1"/>
  <c r="H101" i="1"/>
  <c r="C101" i="1"/>
  <c r="H100" i="1"/>
  <c r="I100" i="1" s="1"/>
  <c r="C100" i="1"/>
  <c r="I99" i="1"/>
  <c r="H99" i="1"/>
  <c r="C99" i="1"/>
  <c r="H98" i="1"/>
  <c r="I98" i="1" s="1"/>
  <c r="C98" i="1"/>
  <c r="I97" i="1"/>
  <c r="H97" i="1"/>
  <c r="C97" i="1"/>
  <c r="H96" i="1"/>
  <c r="I96" i="1" s="1"/>
  <c r="C96" i="1"/>
  <c r="I95" i="1"/>
  <c r="H95" i="1"/>
  <c r="C95" i="1"/>
  <c r="H94" i="1"/>
  <c r="I94" i="1" s="1"/>
  <c r="C94" i="1"/>
  <c r="I93" i="1"/>
  <c r="H93" i="1"/>
  <c r="C93" i="1"/>
  <c r="H92" i="1"/>
  <c r="I92" i="1" s="1"/>
  <c r="C92" i="1"/>
  <c r="I91" i="1"/>
  <c r="H91" i="1"/>
  <c r="C91" i="1"/>
  <c r="H90" i="1"/>
  <c r="I90" i="1" s="1"/>
  <c r="C90" i="1"/>
  <c r="I89" i="1"/>
  <c r="H89" i="1"/>
  <c r="C89" i="1"/>
  <c r="H88" i="1"/>
  <c r="I88" i="1" s="1"/>
  <c r="C88" i="1"/>
  <c r="I87" i="1"/>
  <c r="H87" i="1"/>
  <c r="C87" i="1"/>
  <c r="H86" i="1"/>
  <c r="I86" i="1" s="1"/>
  <c r="C86" i="1"/>
  <c r="I85" i="1"/>
  <c r="H85" i="1"/>
  <c r="C85" i="1"/>
  <c r="H84" i="1"/>
  <c r="I84" i="1" s="1"/>
  <c r="C84" i="1"/>
  <c r="I83" i="1"/>
  <c r="H83" i="1"/>
  <c r="C83" i="1"/>
  <c r="H82" i="1"/>
  <c r="I82" i="1" s="1"/>
  <c r="C82" i="1"/>
  <c r="I81" i="1"/>
  <c r="H81" i="1"/>
  <c r="C81" i="1"/>
  <c r="H80" i="1"/>
  <c r="I80" i="1" s="1"/>
  <c r="C80" i="1"/>
  <c r="I79" i="1"/>
  <c r="H79" i="1"/>
  <c r="C79" i="1"/>
  <c r="H78" i="1"/>
  <c r="I78" i="1" s="1"/>
  <c r="C78" i="1"/>
  <c r="I77" i="1"/>
  <c r="H77" i="1"/>
  <c r="C77" i="1"/>
  <c r="H76" i="1"/>
  <c r="I76" i="1" s="1"/>
  <c r="C76" i="1"/>
  <c r="I75" i="1"/>
  <c r="H75" i="1"/>
  <c r="C75" i="1"/>
  <c r="H74" i="1"/>
  <c r="I74" i="1" s="1"/>
  <c r="C74" i="1"/>
  <c r="I73" i="1"/>
  <c r="H73" i="1"/>
  <c r="C73" i="1"/>
  <c r="H72" i="1"/>
  <c r="I72" i="1" s="1"/>
  <c r="C72" i="1"/>
  <c r="I71" i="1"/>
  <c r="H71" i="1"/>
  <c r="C71" i="1"/>
  <c r="H70" i="1"/>
  <c r="I70" i="1" s="1"/>
  <c r="C70" i="1"/>
  <c r="I69" i="1"/>
  <c r="H69" i="1"/>
  <c r="C69" i="1"/>
  <c r="H68" i="1"/>
  <c r="I68" i="1" s="1"/>
  <c r="C68" i="1"/>
  <c r="I67" i="1"/>
  <c r="H67" i="1"/>
  <c r="C67" i="1"/>
  <c r="H66" i="1"/>
  <c r="I66" i="1" s="1"/>
  <c r="C66" i="1"/>
  <c r="I65" i="1"/>
  <c r="H65" i="1"/>
  <c r="C65" i="1"/>
  <c r="H64" i="1"/>
  <c r="I64" i="1" s="1"/>
  <c r="C64" i="1"/>
  <c r="I63" i="1"/>
  <c r="H63" i="1"/>
  <c r="C63" i="1"/>
  <c r="H62" i="1"/>
  <c r="I62" i="1" s="1"/>
  <c r="C62" i="1"/>
  <c r="I61" i="1"/>
  <c r="H61" i="1"/>
  <c r="C61" i="1"/>
  <c r="H60" i="1"/>
  <c r="I60" i="1" s="1"/>
  <c r="C60" i="1"/>
  <c r="I59" i="1"/>
  <c r="H59" i="1"/>
  <c r="C59" i="1"/>
  <c r="H58" i="1"/>
  <c r="I58" i="1" s="1"/>
  <c r="C58" i="1"/>
  <c r="I57" i="1"/>
  <c r="H57" i="1"/>
  <c r="C57" i="1"/>
  <c r="H56" i="1"/>
  <c r="I56" i="1" s="1"/>
  <c r="C56" i="1"/>
  <c r="I55" i="1"/>
  <c r="H55" i="1"/>
  <c r="C55" i="1"/>
  <c r="H54" i="1"/>
  <c r="I54" i="1" s="1"/>
  <c r="H53" i="1"/>
  <c r="I53" i="1" s="1"/>
  <c r="C53" i="1"/>
  <c r="I52" i="1"/>
  <c r="H52" i="1"/>
  <c r="C52" i="1"/>
  <c r="H51" i="1"/>
  <c r="I51" i="1" s="1"/>
  <c r="C51" i="1"/>
  <c r="I50" i="1"/>
  <c r="H50" i="1"/>
  <c r="C50" i="1"/>
  <c r="H49" i="1"/>
  <c r="I49" i="1" s="1"/>
  <c r="C49" i="1"/>
  <c r="I48" i="1"/>
  <c r="H48" i="1"/>
  <c r="C48" i="1"/>
  <c r="H47" i="1"/>
  <c r="I47" i="1" s="1"/>
  <c r="C47" i="1"/>
  <c r="I46" i="1"/>
  <c r="H46" i="1"/>
  <c r="C46" i="1"/>
  <c r="H45" i="1"/>
  <c r="I45" i="1" s="1"/>
  <c r="C45" i="1"/>
  <c r="I44" i="1"/>
  <c r="H44" i="1"/>
  <c r="C44" i="1"/>
  <c r="H43" i="1"/>
  <c r="I43" i="1" s="1"/>
  <c r="C43" i="1"/>
  <c r="I42" i="1"/>
  <c r="H42" i="1"/>
  <c r="C42" i="1"/>
  <c r="H41" i="1"/>
  <c r="I41" i="1" s="1"/>
  <c r="C41" i="1"/>
  <c r="I40" i="1"/>
  <c r="H40" i="1"/>
  <c r="C40" i="1"/>
  <c r="H39" i="1"/>
  <c r="I39" i="1" s="1"/>
  <c r="C39" i="1"/>
  <c r="I38" i="1"/>
  <c r="H38" i="1"/>
  <c r="C38" i="1"/>
  <c r="H37" i="1"/>
  <c r="I37" i="1" s="1"/>
  <c r="C37" i="1"/>
  <c r="I36" i="1"/>
  <c r="H36" i="1"/>
  <c r="C36" i="1"/>
  <c r="H35" i="1"/>
  <c r="I35" i="1" s="1"/>
  <c r="C35" i="1"/>
  <c r="I34" i="1"/>
  <c r="H34" i="1"/>
  <c r="C34" i="1"/>
  <c r="H33" i="1"/>
  <c r="I33" i="1" s="1"/>
  <c r="C33" i="1"/>
  <c r="I32" i="1"/>
  <c r="H32" i="1"/>
  <c r="I31" i="1"/>
  <c r="H31" i="1"/>
  <c r="C31" i="1"/>
  <c r="H30" i="1"/>
  <c r="I30" i="1" s="1"/>
  <c r="C30" i="1"/>
  <c r="I29" i="1"/>
  <c r="H29" i="1"/>
  <c r="C29" i="1"/>
  <c r="H28" i="1"/>
  <c r="I28" i="1" s="1"/>
  <c r="C28" i="1"/>
  <c r="I27" i="1"/>
  <c r="H27" i="1"/>
  <c r="C27" i="1"/>
  <c r="H26" i="1"/>
  <c r="I26" i="1" s="1"/>
  <c r="C26" i="1"/>
  <c r="I25" i="1"/>
  <c r="H25" i="1"/>
  <c r="C25" i="1"/>
  <c r="H24" i="1"/>
  <c r="I24" i="1" s="1"/>
  <c r="C24" i="1"/>
  <c r="I23" i="1"/>
  <c r="H23" i="1"/>
  <c r="C23" i="1"/>
  <c r="H22" i="1"/>
  <c r="I22" i="1" s="1"/>
  <c r="C22" i="1"/>
  <c r="I21" i="1"/>
  <c r="H21" i="1"/>
  <c r="C21" i="1"/>
  <c r="H20" i="1"/>
  <c r="I20" i="1" s="1"/>
  <c r="C20" i="1"/>
  <c r="I19" i="1"/>
  <c r="H19" i="1"/>
  <c r="C19" i="1"/>
  <c r="H18" i="1"/>
  <c r="I18" i="1" s="1"/>
  <c r="C18" i="1"/>
  <c r="I17" i="1"/>
  <c r="H17" i="1"/>
  <c r="C17" i="1"/>
  <c r="H16" i="1"/>
  <c r="I16" i="1" s="1"/>
  <c r="C16" i="1"/>
  <c r="I15" i="1"/>
  <c r="H15" i="1"/>
  <c r="C15" i="1"/>
  <c r="H14" i="1"/>
  <c r="I14" i="1" s="1"/>
  <c r="C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C3" i="1"/>
  <c r="H2" i="1"/>
  <c r="I2" i="1" s="1"/>
  <c r="C2" i="1"/>
  <c r="I1" i="1"/>
  <c r="H1" i="1"/>
  <c r="C1" i="1"/>
</calcChain>
</file>

<file path=xl/sharedStrings.xml><?xml version="1.0" encoding="utf-8"?>
<sst xmlns="http://schemas.openxmlformats.org/spreadsheetml/2006/main" count="5884" uniqueCount="1681">
  <si>
    <t>माझी मुलुखगिरी - मिलिंद गुणाजी</t>
  </si>
  <si>
    <t>झुलूंच्या देशात - अनिल दामले</t>
  </si>
  <si>
    <t>गाथा इराणी - मीना प्रभू</t>
  </si>
  <si>
    <t>समिधा - साधना आमटे</t>
  </si>
  <si>
    <r>
      <t>जॉन आणि अंजीर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पक्षी - भारत सासने</t>
    </r>
  </si>
  <si>
    <r>
      <t>फॅंटसी एक प्रेयसी - व पु काळे</t>
    </r>
    <r>
      <rPr>
        <b/>
        <sz val="12"/>
        <rFont val="Times New Roman"/>
        <family val="1"/>
      </rPr>
      <t xml:space="preserve"> </t>
    </r>
  </si>
  <si>
    <r>
      <t>नवरा म्हणावा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आपुला - व पु काळे</t>
    </r>
    <r>
      <rPr>
        <b/>
        <sz val="12"/>
        <rFont val="Times New Roman"/>
        <family val="1"/>
      </rPr>
      <t xml:space="preserve"> </t>
    </r>
  </si>
  <si>
    <r>
      <t>मी माणूस शोधतोय - व पु काळे</t>
    </r>
    <r>
      <rPr>
        <b/>
        <sz val="12"/>
        <rFont val="Times New Roman"/>
        <family val="1"/>
      </rPr>
      <t xml:space="preserve"> </t>
    </r>
  </si>
  <si>
    <r>
      <t>त्रिशंकू - मन्नू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भंडारी</t>
    </r>
    <r>
      <rPr>
        <b/>
        <sz val="12"/>
        <rFont val="Times New Roman"/>
        <family val="1"/>
      </rPr>
      <t xml:space="preserve"> </t>
    </r>
  </si>
  <si>
    <r>
      <t>दुस्तर हा घाट/ थांग - गौरी देशपांडे</t>
    </r>
    <r>
      <rPr>
        <b/>
        <sz val="12"/>
        <rFont val="Times New Roman"/>
        <family val="1"/>
      </rPr>
      <t xml:space="preserve"> </t>
    </r>
  </si>
  <si>
    <r>
      <t>संवादिनी - व पु काळे</t>
    </r>
    <r>
      <rPr>
        <b/>
        <sz val="12"/>
        <rFont val="Times New Roman"/>
        <family val="1"/>
      </rPr>
      <t xml:space="preserve"> </t>
    </r>
  </si>
  <si>
    <r>
      <t>एकेक पण गळावया - गौरी देशपांडे</t>
    </r>
    <r>
      <rPr>
        <b/>
        <sz val="12"/>
        <rFont val="Times New Roman"/>
        <family val="1"/>
      </rPr>
      <t xml:space="preserve"> </t>
    </r>
  </si>
  <si>
    <r>
      <t>आहे हे असा आहे - गौरी देशपांडे</t>
    </r>
    <r>
      <rPr>
        <b/>
        <sz val="12"/>
        <rFont val="Times New Roman"/>
        <family val="1"/>
      </rPr>
      <t xml:space="preserve"> </t>
    </r>
  </si>
  <si>
    <r>
      <t>वाइज़</t>
    </r>
    <r>
      <rPr>
        <b/>
        <sz val="12"/>
        <rFont val="Times New Roman"/>
        <family val="1"/>
      </rPr>
      <t xml:space="preserve"> &amp; </t>
    </r>
    <r>
      <rPr>
        <b/>
        <sz val="12"/>
        <rFont val="Mangal"/>
        <family val="1"/>
      </rPr>
      <t>अदरवाइज़ - सुधा मूर्ती</t>
    </r>
    <r>
      <rPr>
        <b/>
        <sz val="12"/>
        <rFont val="Times New Roman"/>
        <family val="1"/>
      </rPr>
      <t xml:space="preserve"> </t>
    </r>
  </si>
  <si>
    <r>
      <t>हंस अकेला - मेघना पेठे</t>
    </r>
    <r>
      <rPr>
        <b/>
        <sz val="12"/>
        <rFont val="Times New Roman"/>
        <family val="1"/>
      </rPr>
      <t xml:space="preserve"> </t>
    </r>
  </si>
  <si>
    <r>
      <t>पिंगळावेळ - जि ए कुलकर्णी</t>
    </r>
    <r>
      <rPr>
        <b/>
        <sz val="12"/>
        <rFont val="Times New Roman"/>
        <family val="1"/>
      </rPr>
      <t xml:space="preserve"> </t>
    </r>
  </si>
  <si>
    <r>
      <t>दिसले ते - अनिल अवचट</t>
    </r>
    <r>
      <rPr>
        <b/>
        <sz val="12"/>
        <rFont val="Times New Roman"/>
        <family val="1"/>
      </rPr>
      <t xml:space="preserve"> </t>
    </r>
  </si>
  <si>
    <r>
      <t>प्रश्न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आणि प्रश्न - अनिल अवचट</t>
    </r>
    <r>
      <rPr>
        <b/>
        <sz val="12"/>
        <rFont val="Times New Roman"/>
        <family val="1"/>
      </rPr>
      <t xml:space="preserve"> </t>
    </r>
  </si>
  <si>
    <r>
      <t xml:space="preserve">सावर रे (भाग </t>
    </r>
    <r>
      <rPr>
        <b/>
        <sz val="12"/>
        <rFont val="Times New Roman"/>
        <family val="1"/>
      </rPr>
      <t xml:space="preserve">1) - </t>
    </r>
    <r>
      <rPr>
        <b/>
        <sz val="12"/>
        <rFont val="Mangal"/>
        <family val="1"/>
      </rPr>
      <t>प्रवीण दवणे</t>
    </r>
    <r>
      <rPr>
        <b/>
        <sz val="12"/>
        <rFont val="Times New Roman"/>
        <family val="1"/>
      </rPr>
      <t xml:space="preserve"> </t>
    </r>
  </si>
  <si>
    <r>
      <t>सावर रे</t>
    </r>
    <r>
      <rPr>
        <b/>
        <sz val="12"/>
        <rFont val="Times New Roman"/>
        <family val="1"/>
      </rPr>
      <t xml:space="preserve"> (</t>
    </r>
    <r>
      <rPr>
        <b/>
        <sz val="12"/>
        <rFont val="Mangal"/>
        <family val="1"/>
      </rPr>
      <t xml:space="preserve">भाग </t>
    </r>
    <r>
      <rPr>
        <b/>
        <sz val="12"/>
        <rFont val="Times New Roman"/>
        <family val="1"/>
      </rPr>
      <t xml:space="preserve">2) - </t>
    </r>
    <r>
      <rPr>
        <b/>
        <sz val="12"/>
        <rFont val="Mangal"/>
        <family val="1"/>
      </rPr>
      <t>प्रवीण दवणे</t>
    </r>
    <r>
      <rPr>
        <b/>
        <sz val="12"/>
        <rFont val="Times New Roman"/>
        <family val="1"/>
      </rPr>
      <t xml:space="preserve"> </t>
    </r>
  </si>
  <si>
    <r>
      <t xml:space="preserve">सावर रे (भाग </t>
    </r>
    <r>
      <rPr>
        <b/>
        <sz val="12"/>
        <rFont val="Times New Roman"/>
        <family val="1"/>
      </rPr>
      <t xml:space="preserve">3) - </t>
    </r>
    <r>
      <rPr>
        <b/>
        <sz val="12"/>
        <rFont val="Mangal"/>
        <family val="1"/>
      </rPr>
      <t>प्रवीण दवणे</t>
    </r>
    <r>
      <rPr>
        <b/>
        <sz val="12"/>
        <rFont val="Times New Roman"/>
        <family val="1"/>
      </rPr>
      <t xml:space="preserve"> </t>
    </r>
  </si>
  <si>
    <r>
      <t>सावर रे (भाग</t>
    </r>
    <r>
      <rPr>
        <b/>
        <sz val="12"/>
        <rFont val="Times New Roman"/>
        <family val="1"/>
      </rPr>
      <t xml:space="preserve"> 4) - </t>
    </r>
    <r>
      <rPr>
        <b/>
        <sz val="12"/>
        <rFont val="Mangal"/>
        <family val="1"/>
      </rPr>
      <t>प्रवीण दवणे</t>
    </r>
    <r>
      <rPr>
        <b/>
        <sz val="12"/>
        <rFont val="Times New Roman"/>
        <family val="1"/>
      </rPr>
      <t xml:space="preserve"> </t>
    </r>
  </si>
  <si>
    <r>
      <t>हुंक</t>
    </r>
    <r>
      <rPr>
        <b/>
        <sz val="12"/>
        <rFont val="Times New Roman"/>
        <family val="1"/>
      </rPr>
      <t>|</t>
    </r>
    <r>
      <rPr>
        <b/>
        <sz val="12"/>
        <rFont val="Mangal"/>
        <family val="1"/>
      </rPr>
      <t>र - व पु काळे</t>
    </r>
    <r>
      <rPr>
        <b/>
        <sz val="12"/>
        <rFont val="Times New Roman"/>
        <family val="1"/>
      </rPr>
      <t xml:space="preserve"> </t>
    </r>
  </si>
  <si>
    <r>
      <t>बाईजात - राजन खान</t>
    </r>
    <r>
      <rPr>
        <b/>
        <sz val="12"/>
        <rFont val="Times New Roman"/>
        <family val="1"/>
      </rPr>
      <t xml:space="preserve"> </t>
    </r>
  </si>
  <si>
    <r>
      <t>कर्मचारी - व पु काळे</t>
    </r>
    <r>
      <rPr>
        <b/>
        <sz val="12"/>
        <rFont val="Times New Roman"/>
        <family val="1"/>
      </rPr>
      <t xml:space="preserve"> </t>
    </r>
  </si>
  <si>
    <r>
      <t>शिवार (द फील्ड्स) - कॉनरॅड रिक्टर (अनु जि ए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कुलकर्णी)</t>
    </r>
    <r>
      <rPr>
        <b/>
        <sz val="12"/>
        <rFont val="Times New Roman"/>
        <family val="1"/>
      </rPr>
      <t xml:space="preserve"> </t>
    </r>
  </si>
  <si>
    <r>
      <t>यक्षांची देणगी - जयंत नारळीकर</t>
    </r>
    <r>
      <rPr>
        <b/>
        <sz val="12"/>
        <rFont val="Times New Roman"/>
        <family val="1"/>
      </rPr>
      <t xml:space="preserve"> </t>
    </r>
  </si>
  <si>
    <r>
      <t>मोर - अनिल अवचट</t>
    </r>
    <r>
      <rPr>
        <b/>
        <sz val="12"/>
        <rFont val="Times New Roman"/>
        <family val="1"/>
      </rPr>
      <t xml:space="preserve"> </t>
    </r>
  </si>
  <si>
    <r>
      <t>दर्पण - अशा बगे</t>
    </r>
    <r>
      <rPr>
        <b/>
        <sz val="12"/>
        <rFont val="Times New Roman"/>
        <family val="1"/>
      </rPr>
      <t xml:space="preserve"> </t>
    </r>
  </si>
  <si>
    <r>
      <t>मरुगान - प्रतिभा रानडे</t>
    </r>
    <r>
      <rPr>
        <b/>
        <sz val="12"/>
        <rFont val="Times New Roman"/>
        <family val="1"/>
      </rPr>
      <t xml:space="preserve"> </t>
    </r>
  </si>
  <si>
    <r>
      <t>भूप - मोनिका गाजेन्द्रगडकर</t>
    </r>
    <r>
      <rPr>
        <b/>
        <sz val="12"/>
        <rFont val="Times New Roman"/>
        <family val="1"/>
      </rPr>
      <t xml:space="preserve"> </t>
    </r>
  </si>
  <si>
    <r>
      <t>झुंबर - प्रकाश संत</t>
    </r>
    <r>
      <rPr>
        <b/>
        <sz val="12"/>
        <rFont val="Times New Roman"/>
        <family val="1"/>
      </rPr>
      <t xml:space="preserve"> </t>
    </r>
  </si>
  <si>
    <r>
      <t>पंखा -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प्रकाश संत</t>
    </r>
    <r>
      <rPr>
        <b/>
        <sz val="12"/>
        <rFont val="Times New Roman"/>
        <family val="1"/>
      </rPr>
      <t xml:space="preserve"> </t>
    </r>
  </si>
  <si>
    <r>
      <t>पोपटी चौकट - विद्याधर पुंडलिक</t>
    </r>
    <r>
      <rPr>
        <b/>
        <sz val="12"/>
        <rFont val="Times New Roman"/>
        <family val="1"/>
      </rPr>
      <t xml:space="preserve"> </t>
    </r>
  </si>
  <si>
    <r>
      <t>वळीव - शंकर पाटील</t>
    </r>
    <r>
      <rPr>
        <b/>
        <sz val="12"/>
        <rFont val="Times New Roman"/>
        <family val="1"/>
      </rPr>
      <t xml:space="preserve"> </t>
    </r>
  </si>
  <si>
    <r>
      <t>एक शून्य मी - पु ल देशपांडे</t>
    </r>
    <r>
      <rPr>
        <b/>
        <sz val="12"/>
        <rFont val="Times New Roman"/>
        <family val="1"/>
      </rPr>
      <t xml:space="preserve"> </t>
    </r>
  </si>
  <si>
    <r>
      <t>अनुबंध - शांता शेळके</t>
    </r>
    <r>
      <rPr>
        <b/>
        <sz val="12"/>
        <rFont val="Times New Roman"/>
        <family val="1"/>
      </rPr>
      <t xml:space="preserve"> </t>
    </r>
  </si>
  <si>
    <r>
      <t>रंगांधळा - रत्नाकर मतकरी</t>
    </r>
    <r>
      <rPr>
        <b/>
        <sz val="12"/>
        <rFont val="Times New Roman"/>
        <family val="1"/>
      </rPr>
      <t xml:space="preserve"> </t>
    </r>
  </si>
  <si>
    <r>
      <t>कोपरा - मंगला गोडबोले</t>
    </r>
    <r>
      <rPr>
        <b/>
        <sz val="12"/>
        <rFont val="Times New Roman"/>
        <family val="1"/>
      </rPr>
      <t xml:space="preserve"> </t>
    </r>
  </si>
  <si>
    <r>
      <t>इतस्तताः</t>
    </r>
    <r>
      <rPr>
        <b/>
        <sz val="12"/>
        <rFont val="Times New Roman"/>
        <family val="1"/>
      </rPr>
      <t xml:space="preserve"> - </t>
    </r>
    <r>
      <rPr>
        <b/>
        <sz val="12"/>
        <rFont val="Mangal"/>
        <family val="1"/>
      </rPr>
      <t>शांता शेळके</t>
    </r>
    <r>
      <rPr>
        <b/>
        <sz val="12"/>
        <rFont val="Times New Roman"/>
        <family val="1"/>
      </rPr>
      <t xml:space="preserve"> </t>
    </r>
  </si>
  <si>
    <r>
      <t>जिथली वस्तू तिथे - मंगला गोडबोले</t>
    </r>
    <r>
      <rPr>
        <b/>
        <sz val="12"/>
        <rFont val="Times New Roman"/>
        <family val="1"/>
      </rPr>
      <t xml:space="preserve"> </t>
    </r>
  </si>
  <si>
    <r>
      <t>गाठ आहे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लग्नाची/शी - मंगला गोडबोले</t>
    </r>
    <r>
      <rPr>
        <b/>
        <sz val="12"/>
        <rFont val="Times New Roman"/>
        <family val="1"/>
      </rPr>
      <t xml:space="preserve"> </t>
    </r>
  </si>
  <si>
    <r>
      <t>शब्द...शब्द...शब्द - रत्नाकर मतकरी</t>
    </r>
    <r>
      <rPr>
        <b/>
        <sz val="12"/>
        <rFont val="Times New Roman"/>
        <family val="1"/>
      </rPr>
      <t xml:space="preserve"> </t>
    </r>
  </si>
  <si>
    <r>
      <t>निरसी मोहमाया - मधुरी शानभाग</t>
    </r>
    <r>
      <rPr>
        <b/>
        <sz val="12"/>
        <rFont val="Times New Roman"/>
        <family val="1"/>
      </rPr>
      <t xml:space="preserve"> </t>
    </r>
  </si>
  <si>
    <r>
      <t>साप - माधुरी शानभाग</t>
    </r>
    <r>
      <rPr>
        <b/>
        <sz val="12"/>
        <rFont val="Times New Roman"/>
        <family val="1"/>
      </rPr>
      <t xml:space="preserve"> </t>
    </r>
  </si>
  <si>
    <r>
      <t>बाई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माणसांची अब्रू - स भा महबळ</t>
    </r>
    <r>
      <rPr>
        <b/>
        <sz val="12"/>
        <rFont val="Times New Roman"/>
        <family val="1"/>
      </rPr>
      <t xml:space="preserve"> </t>
    </r>
  </si>
  <si>
    <r>
      <t>मुंगी उडाली आकाशी - माधुरी शानभाग</t>
    </r>
    <r>
      <rPr>
        <b/>
        <sz val="12"/>
        <rFont val="Times New Roman"/>
        <family val="1"/>
      </rPr>
      <t xml:space="preserve"> </t>
    </r>
  </si>
  <si>
    <r>
      <t>मूड्स - सुहास शिरवाळ्कर</t>
    </r>
    <r>
      <rPr>
        <b/>
        <sz val="12"/>
        <rFont val="Times New Roman"/>
        <family val="1"/>
      </rPr>
      <t xml:space="preserve"> </t>
    </r>
  </si>
  <si>
    <r>
      <t>रमालखुणा - जि ए कुलकर्णी</t>
    </r>
    <r>
      <rPr>
        <b/>
        <sz val="12"/>
        <rFont val="Times New Roman"/>
        <family val="1"/>
      </rPr>
      <t xml:space="preserve"> </t>
    </r>
  </si>
  <si>
    <r>
      <t>रिच</t>
    </r>
    <r>
      <rPr>
        <b/>
        <sz val="12"/>
        <rFont val="Times New Roman"/>
        <family val="1"/>
      </rPr>
      <t xml:space="preserve"> &amp; </t>
    </r>
    <r>
      <rPr>
        <b/>
        <sz val="12"/>
        <rFont val="Mangal"/>
        <family val="1"/>
      </rPr>
      <t>पुवर डॅड - अनु भा उ रेषे</t>
    </r>
    <r>
      <rPr>
        <b/>
        <sz val="12"/>
        <rFont val="Times New Roman"/>
        <family val="1"/>
      </rPr>
      <t xml:space="preserve"> </t>
    </r>
  </si>
  <si>
    <r>
      <t>पैल पाखरे - जि ए कुलकर्णी</t>
    </r>
    <r>
      <rPr>
        <b/>
        <sz val="12"/>
        <rFont val="Times New Roman"/>
        <family val="1"/>
      </rPr>
      <t xml:space="preserve"> </t>
    </r>
  </si>
  <si>
    <r>
      <t>गावाकडच्या गोष्टी - व्यंकटेश माडगुळकर</t>
    </r>
    <r>
      <rPr>
        <b/>
        <sz val="12"/>
        <rFont val="Times New Roman"/>
        <family val="1"/>
      </rPr>
      <t xml:space="preserve"> </t>
    </r>
  </si>
  <si>
    <r>
      <t>हस्ताचा पाउस - व्यंकटेश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माडगुळकर</t>
    </r>
    <r>
      <rPr>
        <b/>
        <sz val="12"/>
        <rFont val="Times New Roman"/>
        <family val="1"/>
      </rPr>
      <t xml:space="preserve"> </t>
    </r>
  </si>
  <si>
    <r>
      <t>मारवा - आशा बगे</t>
    </r>
    <r>
      <rPr>
        <b/>
        <sz val="12"/>
        <rFont val="Times New Roman"/>
        <family val="1"/>
      </rPr>
      <t xml:space="preserve"> </t>
    </r>
  </si>
  <si>
    <r>
      <t>लागीर - म ग पाठक</t>
    </r>
    <r>
      <rPr>
        <b/>
        <sz val="12"/>
        <rFont val="Times New Roman"/>
        <family val="1"/>
      </rPr>
      <t xml:space="preserve"> </t>
    </r>
  </si>
  <si>
    <r>
      <t>गिरकी - मंगला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गोडबोले</t>
    </r>
    <r>
      <rPr>
        <b/>
        <sz val="12"/>
        <rFont val="Times New Roman"/>
        <family val="1"/>
      </rPr>
      <t xml:space="preserve"> </t>
    </r>
  </si>
  <si>
    <r>
      <t>परका चांदाणा - भा ल महबळ</t>
    </r>
    <r>
      <rPr>
        <b/>
        <sz val="12"/>
        <rFont val="Times New Roman"/>
        <family val="1"/>
      </rPr>
      <t xml:space="preserve"> </t>
    </r>
  </si>
  <si>
    <r>
      <t>सॅतीचा वडा - शांता शेळके</t>
    </r>
    <r>
      <rPr>
        <b/>
        <sz val="12"/>
        <rFont val="Times New Roman"/>
        <family val="1"/>
      </rPr>
      <t xml:space="preserve"> </t>
    </r>
  </si>
  <si>
    <r>
      <t>सवर रे - प्रवीण दावणे</t>
    </r>
    <r>
      <rPr>
        <b/>
        <sz val="12"/>
        <rFont val="Times New Roman"/>
        <family val="1"/>
      </rPr>
      <t xml:space="preserve"> </t>
    </r>
  </si>
  <si>
    <r>
      <t>अलौकिक - शांता शेळके</t>
    </r>
    <r>
      <rPr>
        <b/>
        <sz val="12"/>
        <rFont val="Times New Roman"/>
        <family val="1"/>
      </rPr>
      <t xml:space="preserve"> </t>
    </r>
  </si>
  <si>
    <r>
      <t>निवडक - शांता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शेळके</t>
    </r>
    <r>
      <rPr>
        <b/>
        <sz val="12"/>
        <rFont val="Times New Roman"/>
        <family val="1"/>
      </rPr>
      <t xml:space="preserve"> </t>
    </r>
  </si>
  <si>
    <r>
      <t>ऐईक टोले पडताहेत - रत्नाकर मतकरी</t>
    </r>
    <r>
      <rPr>
        <b/>
        <sz val="12"/>
        <rFont val="Times New Roman"/>
        <family val="1"/>
      </rPr>
      <t xml:space="preserve"> </t>
    </r>
  </si>
  <si>
    <r>
      <t>ही श्रींची इच्छा - डॉ स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ठाणेदार</t>
    </r>
    <r>
      <rPr>
        <b/>
        <sz val="12"/>
        <rFont val="Times New Roman"/>
        <family val="1"/>
      </rPr>
      <t xml:space="preserve"> </t>
    </r>
  </si>
  <si>
    <r>
      <t>गोष्टी घराकाडील - व्यंकटेश माडगुळकर</t>
    </r>
    <r>
      <rPr>
        <b/>
        <sz val="12"/>
        <rFont val="Times New Roman"/>
        <family val="1"/>
      </rPr>
      <t xml:space="preserve"> </t>
    </r>
  </si>
  <si>
    <r>
      <t>काजळमाया - जि ए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कुलकर्णी</t>
    </r>
    <r>
      <rPr>
        <b/>
        <sz val="12"/>
        <rFont val="Times New Roman"/>
        <family val="1"/>
      </rPr>
      <t xml:space="preserve"> </t>
    </r>
  </si>
  <si>
    <r>
      <t>सॉफ्टवेर - ह मो मराठे</t>
    </r>
    <r>
      <rPr>
        <b/>
        <sz val="12"/>
        <rFont val="Times New Roman"/>
        <family val="1"/>
      </rPr>
      <t xml:space="preserve"> </t>
    </r>
  </si>
  <si>
    <r>
      <t>इतिवृत्त - ह मो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मराठे</t>
    </r>
    <r>
      <rPr>
        <b/>
        <sz val="12"/>
        <rFont val="Times New Roman"/>
        <family val="1"/>
      </rPr>
      <t xml:space="preserve"> </t>
    </r>
  </si>
  <si>
    <r>
      <t>ओमियागे - सानिया</t>
    </r>
    <r>
      <rPr>
        <b/>
        <sz val="12"/>
        <rFont val="Times New Roman"/>
        <family val="1"/>
      </rPr>
      <t xml:space="preserve"> </t>
    </r>
  </si>
  <si>
    <r>
      <t>अवकाश - सानिया</t>
    </r>
    <r>
      <rPr>
        <b/>
        <sz val="12"/>
        <rFont val="Times New Roman"/>
        <family val="1"/>
      </rPr>
      <t xml:space="preserve"> </t>
    </r>
  </si>
  <si>
    <r>
      <t>आवर्तन - सानिया</t>
    </r>
    <r>
      <rPr>
        <b/>
        <sz val="12"/>
        <rFont val="Times New Roman"/>
        <family val="1"/>
      </rPr>
      <t xml:space="preserve"> </t>
    </r>
  </si>
  <si>
    <r>
      <t>कोन्डूरा - चि त्र खानोलकर</t>
    </r>
    <r>
      <rPr>
        <b/>
        <sz val="12"/>
        <rFont val="Times New Roman"/>
        <family val="1"/>
      </rPr>
      <t xml:space="preserve"> </t>
    </r>
  </si>
  <si>
    <r>
      <t>रात्र काळी घागर काळी - चि त्र खानोलकर</t>
    </r>
    <r>
      <rPr>
        <b/>
        <sz val="12"/>
        <rFont val="Times New Roman"/>
        <family val="1"/>
      </rPr>
      <t xml:space="preserve"> </t>
    </r>
  </si>
  <si>
    <r>
      <t>ठिकरी - व पु काळे</t>
    </r>
    <r>
      <rPr>
        <b/>
        <sz val="12"/>
        <rFont val="Times New Roman"/>
        <family val="1"/>
      </rPr>
      <t xml:space="preserve"> </t>
    </r>
  </si>
  <si>
    <r>
      <t>दिवसें दिवस - श ना नवरे</t>
    </r>
    <r>
      <rPr>
        <b/>
        <sz val="12"/>
        <rFont val="Times New Roman"/>
        <family val="1"/>
      </rPr>
      <t xml:space="preserve"> </t>
    </r>
  </si>
  <si>
    <r>
      <t>सिंहासन - अरुण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साधू</t>
    </r>
    <r>
      <rPr>
        <b/>
        <sz val="12"/>
        <rFont val="Times New Roman"/>
        <family val="1"/>
      </rPr>
      <t xml:space="preserve"> </t>
    </r>
  </si>
  <si>
    <t>कुणा एकाची भ्रमणगाथा - गो नि दांडेकर</t>
  </si>
  <si>
    <r>
      <t>कोवळीक - सुहास शिरवळकर</t>
    </r>
    <r>
      <rPr>
        <b/>
        <sz val="12"/>
        <rFont val="Times New Roman"/>
        <family val="1"/>
      </rPr>
      <t xml:space="preserve"> </t>
    </r>
  </si>
  <si>
    <r>
      <t>पार्ट्नर - व पु काळे</t>
    </r>
    <r>
      <rPr>
        <b/>
        <sz val="12"/>
        <rFont val="Times New Roman"/>
        <family val="1"/>
      </rPr>
      <t xml:space="preserve"> </t>
    </r>
  </si>
  <si>
    <r>
      <t>द नेमसेक - झुंपा लाहिरी (अनू उल्का रौत)</t>
    </r>
    <r>
      <rPr>
        <b/>
        <sz val="12"/>
        <rFont val="Times New Roman"/>
        <family val="1"/>
      </rPr>
      <t xml:space="preserve"> </t>
    </r>
  </si>
  <si>
    <r>
      <t>वंशवृक्ष - डॉ स ल भैरप्पा (अनू उमा कुलकर्णी)</t>
    </r>
    <r>
      <rPr>
        <b/>
        <sz val="12"/>
        <rFont val="Times New Roman"/>
        <family val="1"/>
      </rPr>
      <t xml:space="preserve"> </t>
    </r>
  </si>
  <si>
    <r>
      <t>युंगधर - शिवाजी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सावंत</t>
    </r>
    <r>
      <rPr>
        <b/>
        <sz val="12"/>
        <rFont val="Times New Roman"/>
        <family val="1"/>
      </rPr>
      <t xml:space="preserve"> </t>
    </r>
  </si>
  <si>
    <r>
      <t>आंधळी कोशिंबीर - ज्योत्स्ना देवधर</t>
    </r>
    <r>
      <rPr>
        <b/>
        <sz val="12"/>
        <rFont val="Times New Roman"/>
        <family val="1"/>
      </rPr>
      <t xml:space="preserve"> </t>
    </r>
  </si>
  <si>
    <r>
      <t>मुंबई दिनांक - अरुण साधू</t>
    </r>
    <r>
      <rPr>
        <b/>
        <sz val="12"/>
        <rFont val="Times New Roman"/>
        <family val="1"/>
      </rPr>
      <t xml:space="preserve"> </t>
    </r>
  </si>
  <si>
    <t>पारवा - डॉ स ल भैरप्पा (अनू उमा कुलकर्णी)</t>
  </si>
  <si>
    <r>
      <t>महानायक - विश्वास पाटील</t>
    </r>
    <r>
      <rPr>
        <b/>
        <sz val="12"/>
        <rFont val="Times New Roman"/>
        <family val="1"/>
      </rPr>
      <t xml:space="preserve"> </t>
    </r>
  </si>
  <si>
    <r>
      <t>मानसं - व पु काळे</t>
    </r>
    <r>
      <rPr>
        <b/>
        <sz val="12"/>
        <rFont val="Times New Roman"/>
        <family val="1"/>
      </rPr>
      <t xml:space="preserve"> </t>
    </r>
  </si>
  <si>
    <r>
      <t>डॉलर बहू - सुधा मूर्ती (अनू उमा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कुलकर्णी)</t>
    </r>
  </si>
  <si>
    <r>
      <t>अस्तित्व - सुधा मूर्ती (अनू उमा कुलकर्णी)</t>
    </r>
    <r>
      <rPr>
        <b/>
        <sz val="12"/>
        <rFont val="Times New Roman"/>
        <family val="1"/>
      </rPr>
      <t xml:space="preserve"> </t>
    </r>
  </si>
  <si>
    <r>
      <t>रंगपंचमी - व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पु काळे</t>
    </r>
    <r>
      <rPr>
        <b/>
        <sz val="12"/>
        <rFont val="Times New Roman"/>
        <family val="1"/>
      </rPr>
      <t xml:space="preserve"> </t>
    </r>
  </si>
  <si>
    <r>
      <t>राजधानी - बाबा कदम</t>
    </r>
    <r>
      <rPr>
        <b/>
        <sz val="12"/>
        <rFont val="Times New Roman"/>
        <family val="1"/>
      </rPr>
      <t xml:space="preserve"> </t>
    </r>
  </si>
  <si>
    <r>
      <t>आपण सारे अर्जुन - व पु काळे</t>
    </r>
    <r>
      <rPr>
        <b/>
        <sz val="12"/>
        <rFont val="Times New Roman"/>
        <family val="1"/>
      </rPr>
      <t xml:space="preserve"> </t>
    </r>
  </si>
  <si>
    <r>
      <t>नॉट विदाउट माइ डॉटर - बेट्टी मेहमूदी</t>
    </r>
    <r>
      <rPr>
        <b/>
        <sz val="12"/>
        <rFont val="Times New Roman"/>
        <family val="1"/>
      </rPr>
      <t xml:space="preserve">, </t>
    </r>
    <r>
      <rPr>
        <b/>
        <sz val="12"/>
        <rFont val="Mangal"/>
        <family val="1"/>
      </rPr>
      <t>डब्ल्यू होफ्फेर</t>
    </r>
  </si>
  <si>
    <r>
      <t>मिनिस्टर -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बाबा कदम</t>
    </r>
    <r>
      <rPr>
        <b/>
        <sz val="12"/>
        <rFont val="Times New Roman"/>
        <family val="1"/>
      </rPr>
      <t xml:space="preserve"> </t>
    </r>
  </si>
  <si>
    <r>
      <t>महाश्वेता - सुधा मूर्ती</t>
    </r>
    <r>
      <rPr>
        <b/>
        <sz val="12"/>
        <rFont val="Times New Roman"/>
        <family val="1"/>
      </rPr>
      <t xml:space="preserve"> </t>
    </r>
  </si>
  <si>
    <r>
      <t>गोतावळा - आनंद यादव</t>
    </r>
    <r>
      <rPr>
        <b/>
        <sz val="12"/>
        <rFont val="Times New Roman"/>
        <family val="1"/>
      </rPr>
      <t xml:space="preserve"> </t>
    </r>
  </si>
  <si>
    <r>
      <t>क्षितीज - सुहास शिरवळकर</t>
    </r>
    <r>
      <rPr>
        <b/>
        <sz val="12"/>
        <rFont val="Times New Roman"/>
        <family val="1"/>
      </rPr>
      <t xml:space="preserve"> </t>
    </r>
  </si>
  <si>
    <r>
      <t>भुमी - आशा बगे</t>
    </r>
    <r>
      <rPr>
        <b/>
        <sz val="12"/>
        <rFont val="Times New Roman"/>
        <family val="1"/>
      </rPr>
      <t xml:space="preserve"> </t>
    </r>
  </si>
  <si>
    <r>
      <t>त्रिदल - आशा बगे</t>
    </r>
    <r>
      <rPr>
        <b/>
        <sz val="12"/>
        <rFont val="Times New Roman"/>
        <family val="1"/>
      </rPr>
      <t xml:space="preserve"> </t>
    </r>
  </si>
  <si>
    <r>
      <t>झाडा झडती - विश्वास पाटील</t>
    </r>
    <r>
      <rPr>
        <b/>
        <sz val="12"/>
        <rFont val="Times New Roman"/>
        <family val="1"/>
      </rPr>
      <t xml:space="preserve"> </t>
    </r>
  </si>
  <si>
    <r>
      <t>ती फुलराणी - पु ल देशपांडे</t>
    </r>
    <r>
      <rPr>
        <b/>
        <sz val="12"/>
        <rFont val="Times New Roman"/>
        <family val="1"/>
      </rPr>
      <t xml:space="preserve"> </t>
    </r>
  </si>
  <si>
    <r>
      <t>राजा ओयदिपौस - पु ल देशपांडे</t>
    </r>
    <r>
      <rPr>
        <b/>
        <sz val="12"/>
        <rFont val="Times New Roman"/>
        <family val="1"/>
      </rPr>
      <t xml:space="preserve"> </t>
    </r>
  </si>
  <si>
    <r>
      <t>घर भिंती - आनंद यादव</t>
    </r>
    <r>
      <rPr>
        <b/>
        <sz val="12"/>
        <rFont val="Times New Roman"/>
        <family val="1"/>
      </rPr>
      <t xml:space="preserve"> </t>
    </r>
  </si>
  <si>
    <r>
      <t>नांगरणी - आनंद यादव</t>
    </r>
    <r>
      <rPr>
        <b/>
        <sz val="12"/>
        <rFont val="Times New Roman"/>
        <family val="1"/>
      </rPr>
      <t xml:space="preserve"> </t>
    </r>
  </si>
  <si>
    <r>
      <t>महानंदा - जयवंत दळवी</t>
    </r>
    <r>
      <rPr>
        <b/>
        <sz val="12"/>
        <rFont val="Times New Roman"/>
        <family val="1"/>
      </rPr>
      <t xml:space="preserve"> </t>
    </r>
  </si>
  <si>
    <r>
      <t>प्रेषित - जयंत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नारळीकर</t>
    </r>
    <r>
      <rPr>
        <b/>
        <sz val="12"/>
        <rFont val="Times New Roman"/>
        <family val="1"/>
      </rPr>
      <t xml:space="preserve"> </t>
    </r>
  </si>
  <si>
    <r>
      <t>फॉर हियर ऑर टू गो - अपर्णा वेलणकर</t>
    </r>
    <r>
      <rPr>
        <b/>
        <sz val="12"/>
        <rFont val="Times New Roman"/>
        <family val="1"/>
      </rPr>
      <t xml:space="preserve"> </t>
    </r>
  </si>
  <si>
    <r>
      <t>अमृतवेल - वि स खांडेकर</t>
    </r>
    <r>
      <rPr>
        <b/>
        <sz val="12"/>
        <rFont val="Times New Roman"/>
        <family val="1"/>
      </rPr>
      <t xml:space="preserve"> </t>
    </r>
  </si>
  <si>
    <r>
      <t>ययाती - वि स खांडेकर</t>
    </r>
    <r>
      <rPr>
        <b/>
        <sz val="12"/>
        <rFont val="Times New Roman"/>
        <family val="1"/>
      </rPr>
      <t xml:space="preserve"> </t>
    </r>
  </si>
  <si>
    <r>
      <t>स्थलांतर - सानिया</t>
    </r>
    <r>
      <rPr>
        <b/>
        <sz val="12"/>
        <rFont val="Times New Roman"/>
        <family val="1"/>
      </rPr>
      <t xml:space="preserve"> </t>
    </r>
  </si>
  <si>
    <r>
      <t>रारंगढाग -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प्रभाकर पेंढारकर</t>
    </r>
  </si>
  <si>
    <r>
      <t>नातिचरामि - मेघना पेठे</t>
    </r>
    <r>
      <rPr>
        <b/>
        <sz val="12"/>
        <rFont val="Times New Roman"/>
        <family val="1"/>
      </rPr>
      <t xml:space="preserve"> </t>
    </r>
  </si>
  <si>
    <r>
      <t>भिन्न - कविता महाजन</t>
    </r>
    <r>
      <rPr>
        <b/>
        <sz val="12"/>
        <rFont val="Times New Roman"/>
        <family val="1"/>
      </rPr>
      <t xml:space="preserve"> </t>
    </r>
  </si>
  <si>
    <r>
      <t>झोंबी - आनंद यादव</t>
    </r>
    <r>
      <rPr>
        <b/>
        <sz val="12"/>
        <rFont val="Times New Roman"/>
        <family val="1"/>
      </rPr>
      <t xml:space="preserve"> </t>
    </r>
  </si>
  <si>
    <r>
      <t>मृत्युंजय - शिवाजी सावंत</t>
    </r>
    <r>
      <rPr>
        <b/>
        <sz val="12"/>
        <rFont val="Times New Roman"/>
        <family val="1"/>
      </rPr>
      <t xml:space="preserve"> </t>
    </r>
  </si>
  <si>
    <r>
      <t>तुफान - बाबा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कदम</t>
    </r>
    <r>
      <rPr>
        <b/>
        <sz val="12"/>
        <rFont val="Times New Roman"/>
        <family val="1"/>
      </rPr>
      <t xml:space="preserve"> </t>
    </r>
  </si>
  <si>
    <t>मंद्र - डॉ स ल भैरप्पा (अनू उमा कुलकर्णी)</t>
  </si>
  <si>
    <r>
      <t>स्यामंतक मण्याचे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प्रकरण - भारत सासने</t>
    </r>
    <r>
      <rPr>
        <b/>
        <sz val="12"/>
        <rFont val="Times New Roman"/>
        <family val="1"/>
      </rPr>
      <t xml:space="preserve"> </t>
    </r>
  </si>
  <si>
    <r>
      <t>शीतू - गो नि दांडेकर</t>
    </r>
    <r>
      <rPr>
        <b/>
        <sz val="12"/>
        <rFont val="Times New Roman"/>
        <family val="1"/>
      </rPr>
      <t xml:space="preserve"> </t>
    </r>
  </si>
  <si>
    <r>
      <t>पडघवली - गो नि दांडेकर</t>
    </r>
    <r>
      <rPr>
        <b/>
        <sz val="12"/>
        <rFont val="Times New Roman"/>
        <family val="1"/>
      </rPr>
      <t xml:space="preserve"> </t>
    </r>
  </si>
  <si>
    <r>
      <t>ब्र - कविता महाजन</t>
    </r>
    <r>
      <rPr>
        <b/>
        <sz val="12"/>
        <rFont val="Times New Roman"/>
        <family val="1"/>
      </rPr>
      <t xml:space="preserve"> </t>
    </r>
  </si>
  <si>
    <r>
      <t>कौसल्या - जयवंत दळवी</t>
    </r>
    <r>
      <rPr>
        <b/>
        <sz val="12"/>
        <rFont val="Times New Roman"/>
        <family val="1"/>
      </rPr>
      <t xml:space="preserve"> </t>
    </r>
  </si>
  <si>
    <r>
      <t>मान्य लिव्स मान्य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मास्टर्स - द्र ब्राइयन वेस्स (अनू सुवर्णा बेडेकर)</t>
    </r>
    <r>
      <rPr>
        <b/>
        <sz val="12"/>
        <rFont val="Times New Roman"/>
        <family val="1"/>
      </rPr>
      <t xml:space="preserve"> </t>
    </r>
  </si>
  <si>
    <r>
      <t>दुनियादारी - सुहास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शिरवळकर</t>
    </r>
    <r>
      <rPr>
        <b/>
        <sz val="12"/>
        <rFont val="Times New Roman"/>
        <family val="1"/>
      </rPr>
      <t xml:space="preserve"> </t>
    </r>
  </si>
  <si>
    <r>
      <t>वपुर्ज़ा - व पु काळे</t>
    </r>
    <r>
      <rPr>
        <b/>
        <sz val="12"/>
        <rFont val="Times New Roman"/>
        <family val="1"/>
      </rPr>
      <t xml:space="preserve"> </t>
    </r>
  </si>
  <si>
    <r>
      <t>बनगरवाडी - व्यंकटेश माडगूळकर</t>
    </r>
    <r>
      <rPr>
        <b/>
        <sz val="12"/>
        <rFont val="Times New Roman"/>
        <family val="1"/>
      </rPr>
      <t xml:space="preserve"> </t>
    </r>
  </si>
  <si>
    <r>
      <t xml:space="preserve">तुंबाडचे खोत </t>
    </r>
    <r>
      <rPr>
        <b/>
        <sz val="12"/>
        <rFont val="Times New Roman"/>
        <family val="1"/>
      </rPr>
      <t xml:space="preserve">1 - </t>
    </r>
    <r>
      <rPr>
        <b/>
        <sz val="12"/>
        <rFont val="Mangal"/>
        <family val="1"/>
      </rPr>
      <t>श्री ना पेंडसे</t>
    </r>
    <r>
      <rPr>
        <b/>
        <sz val="12"/>
        <rFont val="Times New Roman"/>
        <family val="1"/>
      </rPr>
      <t xml:space="preserve"> </t>
    </r>
  </si>
  <si>
    <r>
      <t xml:space="preserve">तुंबाडचे खोत </t>
    </r>
    <r>
      <rPr>
        <b/>
        <sz val="12"/>
        <rFont val="Times New Roman"/>
        <family val="1"/>
      </rPr>
      <t xml:space="preserve">2 - </t>
    </r>
    <r>
      <rPr>
        <b/>
        <sz val="12"/>
        <rFont val="Mangal"/>
        <family val="1"/>
      </rPr>
      <t>श्री ना पेंडसे</t>
    </r>
    <r>
      <rPr>
        <b/>
        <sz val="12"/>
        <rFont val="Times New Roman"/>
        <family val="1"/>
      </rPr>
      <t xml:space="preserve"> </t>
    </r>
  </si>
  <si>
    <t>रथचक्र - श्री ना पेंडसे</t>
  </si>
  <si>
    <r>
      <t>मुखवटा - अरुण साधू</t>
    </r>
    <r>
      <rPr>
        <b/>
        <sz val="12"/>
        <rFont val="Times New Roman"/>
        <family val="1"/>
      </rPr>
      <t xml:space="preserve"> </t>
    </r>
  </si>
  <si>
    <r>
      <t>ड्रॅगन जागा</t>
    </r>
    <r>
      <rPr>
        <b/>
        <sz val="12"/>
        <rFont val="Times New Roman"/>
        <family val="1"/>
      </rPr>
      <t xml:space="preserve"> </t>
    </r>
    <r>
      <rPr>
        <b/>
        <sz val="12"/>
        <rFont val="Mangal"/>
        <family val="1"/>
      </rPr>
      <t>झाल्यावर - अरुण साधू</t>
    </r>
    <r>
      <rPr>
        <b/>
        <sz val="12"/>
        <rFont val="Times New Roman"/>
        <family val="1"/>
      </rPr>
      <t xml:space="preserve"> </t>
    </r>
  </si>
  <si>
    <r>
      <t>गदिमा साहित्या नवनीत - ग दि माडगुळकर</t>
    </r>
    <r>
      <rPr>
        <b/>
        <sz val="12"/>
        <rFont val="Times New Roman"/>
        <family val="1"/>
      </rPr>
      <t xml:space="preserve"> </t>
    </r>
  </si>
  <si>
    <t>P009</t>
  </si>
  <si>
    <t>P005</t>
  </si>
  <si>
    <t>P004</t>
  </si>
  <si>
    <t>P012</t>
  </si>
  <si>
    <t>P013</t>
  </si>
  <si>
    <t>P006</t>
  </si>
  <si>
    <t>P010</t>
  </si>
  <si>
    <t>P011</t>
  </si>
  <si>
    <t>P007</t>
  </si>
  <si>
    <t>P001</t>
  </si>
  <si>
    <t>P002</t>
  </si>
  <si>
    <t>P008</t>
  </si>
  <si>
    <t>P014</t>
  </si>
  <si>
    <t>P003</t>
  </si>
  <si>
    <t>A001</t>
  </si>
  <si>
    <t>A003</t>
  </si>
  <si>
    <t>A002</t>
  </si>
  <si>
    <t>V003</t>
  </si>
  <si>
    <t>V001</t>
  </si>
  <si>
    <t>V005</t>
  </si>
  <si>
    <t>V006</t>
  </si>
  <si>
    <t>V002</t>
  </si>
  <si>
    <t>V004</t>
  </si>
  <si>
    <t>C039</t>
  </si>
  <si>
    <t>C016</t>
  </si>
  <si>
    <t>C002</t>
  </si>
  <si>
    <t>C030</t>
  </si>
  <si>
    <t>C038</t>
  </si>
  <si>
    <t>C029</t>
  </si>
  <si>
    <t>C009</t>
  </si>
  <si>
    <t>C014</t>
  </si>
  <si>
    <t>C019</t>
  </si>
  <si>
    <t>C032</t>
  </si>
  <si>
    <t>C028</t>
  </si>
  <si>
    <t>C017</t>
  </si>
  <si>
    <t>C006</t>
  </si>
  <si>
    <t>C034</t>
  </si>
  <si>
    <t>C031</t>
  </si>
  <si>
    <t>C040</t>
  </si>
  <si>
    <t>C047</t>
  </si>
  <si>
    <t>C012</t>
  </si>
  <si>
    <t>C026</t>
  </si>
  <si>
    <t>C013</t>
  </si>
  <si>
    <t>C045</t>
  </si>
  <si>
    <t>C022</t>
  </si>
  <si>
    <t>C003</t>
  </si>
  <si>
    <t>C049</t>
  </si>
  <si>
    <t>C001</t>
  </si>
  <si>
    <t>C007</t>
  </si>
  <si>
    <t>C027</t>
  </si>
  <si>
    <t>C011</t>
  </si>
  <si>
    <t>C010</t>
  </si>
  <si>
    <t>C020</t>
  </si>
  <si>
    <t>C024</t>
  </si>
  <si>
    <t>C043</t>
  </si>
  <si>
    <t>C008</t>
  </si>
  <si>
    <t>C044</t>
  </si>
  <si>
    <t>C046</t>
  </si>
  <si>
    <t>C041</t>
  </si>
  <si>
    <t>C033</t>
  </si>
  <si>
    <t>C042</t>
  </si>
  <si>
    <t>C005</t>
  </si>
  <si>
    <t>C021</t>
  </si>
  <si>
    <t>C025</t>
  </si>
  <si>
    <t>C004</t>
  </si>
  <si>
    <t>C050</t>
  </si>
  <si>
    <t>C023</t>
  </si>
  <si>
    <t>C035</t>
  </si>
  <si>
    <t>C048</t>
  </si>
  <si>
    <t>C015</t>
  </si>
  <si>
    <t>C036</t>
  </si>
  <si>
    <t>C037</t>
  </si>
  <si>
    <t>L025</t>
  </si>
  <si>
    <t>L013</t>
  </si>
  <si>
    <t>L036</t>
  </si>
  <si>
    <t>L032</t>
  </si>
  <si>
    <t>L058</t>
  </si>
  <si>
    <t>L010</t>
  </si>
  <si>
    <t>L048</t>
  </si>
  <si>
    <t>L012</t>
  </si>
  <si>
    <t>L001</t>
  </si>
  <si>
    <t>L060</t>
  </si>
  <si>
    <t>L018</t>
  </si>
  <si>
    <t>L042</t>
  </si>
  <si>
    <t>L009</t>
  </si>
  <si>
    <t>L044</t>
  </si>
  <si>
    <t>L052</t>
  </si>
  <si>
    <t>L053</t>
  </si>
  <si>
    <t>L054</t>
  </si>
  <si>
    <t>L055</t>
  </si>
  <si>
    <t>L021</t>
  </si>
  <si>
    <t>L006</t>
  </si>
  <si>
    <t>L027</t>
  </si>
  <si>
    <t>L057</t>
  </si>
  <si>
    <t>L061</t>
  </si>
  <si>
    <t>L034</t>
  </si>
  <si>
    <t>L008</t>
  </si>
  <si>
    <t>L031</t>
  </si>
  <si>
    <t>L007</t>
  </si>
  <si>
    <t>L023</t>
  </si>
  <si>
    <t>L040</t>
  </si>
  <si>
    <t>L043</t>
  </si>
  <si>
    <t>L059</t>
  </si>
  <si>
    <t>L011</t>
  </si>
  <si>
    <t>L004</t>
  </si>
  <si>
    <t>L046</t>
  </si>
  <si>
    <t>L028</t>
  </si>
  <si>
    <t>L022</t>
  </si>
  <si>
    <t>L024</t>
  </si>
  <si>
    <t>L014</t>
  </si>
  <si>
    <t>L056</t>
  </si>
  <si>
    <t>L037</t>
  </si>
  <si>
    <t>L050</t>
  </si>
  <si>
    <t>L005</t>
  </si>
  <si>
    <t>L003</t>
  </si>
  <si>
    <t>L002</t>
  </si>
  <si>
    <t>L026</t>
  </si>
  <si>
    <t>L015</t>
  </si>
  <si>
    <t>L016</t>
  </si>
  <si>
    <t>L017</t>
  </si>
  <si>
    <t>L038</t>
  </si>
  <si>
    <t>L041</t>
  </si>
  <si>
    <t>L039</t>
  </si>
  <si>
    <t>L030</t>
  </si>
  <si>
    <t>L035</t>
  </si>
  <si>
    <t>L033</t>
  </si>
  <si>
    <t>L049</t>
  </si>
  <si>
    <t>L045</t>
  </si>
  <si>
    <t>L047</t>
  </si>
  <si>
    <t>L029</t>
  </si>
  <si>
    <t>L051</t>
  </si>
  <si>
    <t>L019</t>
  </si>
  <si>
    <t>L020</t>
  </si>
  <si>
    <t>B002</t>
  </si>
  <si>
    <t>B003</t>
  </si>
  <si>
    <t>B005</t>
  </si>
  <si>
    <t>B004</t>
  </si>
  <si>
    <t>B001</t>
  </si>
  <si>
    <t>B012</t>
  </si>
  <si>
    <t>B020</t>
  </si>
  <si>
    <t>B007</t>
  </si>
  <si>
    <t>B009</t>
  </si>
  <si>
    <t>B008</t>
  </si>
  <si>
    <t>B021</t>
  </si>
  <si>
    <t>B022</t>
  </si>
  <si>
    <t>B026</t>
  </si>
  <si>
    <t>B027</t>
  </si>
  <si>
    <t>B023</t>
  </si>
  <si>
    <t>B011</t>
  </si>
  <si>
    <t>B013</t>
  </si>
  <si>
    <t>B015</t>
  </si>
  <si>
    <t>B016</t>
  </si>
  <si>
    <t>B014</t>
  </si>
  <si>
    <t>B017</t>
  </si>
  <si>
    <t>B018</t>
  </si>
  <si>
    <t>B006</t>
  </si>
  <si>
    <t>B028</t>
  </si>
  <si>
    <t>B029</t>
  </si>
  <si>
    <t>B030</t>
  </si>
  <si>
    <t>B024</t>
  </si>
  <si>
    <t>B025</t>
  </si>
  <si>
    <t>I002</t>
  </si>
  <si>
    <t>K002</t>
  </si>
  <si>
    <t>K005</t>
  </si>
  <si>
    <t>K004</t>
  </si>
  <si>
    <t>K003</t>
  </si>
  <si>
    <t>K001</t>
  </si>
  <si>
    <t>K006</t>
  </si>
  <si>
    <t>K019</t>
  </si>
  <si>
    <t>K040</t>
  </si>
  <si>
    <t>K026</t>
  </si>
  <si>
    <t>K023</t>
  </si>
  <si>
    <t>K024</t>
  </si>
  <si>
    <t>K022</t>
  </si>
  <si>
    <t>K025</t>
  </si>
  <si>
    <t>K016</t>
  </si>
  <si>
    <t>K018</t>
  </si>
  <si>
    <t>K017</t>
  </si>
  <si>
    <t>K020</t>
  </si>
  <si>
    <t>K021</t>
  </si>
  <si>
    <t>K057</t>
  </si>
  <si>
    <t>K012</t>
  </si>
  <si>
    <t>K013</t>
  </si>
  <si>
    <t>K058</t>
  </si>
  <si>
    <t>K061</t>
  </si>
  <si>
    <t>K062</t>
  </si>
  <si>
    <t>K060</t>
  </si>
  <si>
    <t>K059</t>
  </si>
  <si>
    <t>K056</t>
  </si>
  <si>
    <t>K011</t>
  </si>
  <si>
    <t>K014</t>
  </si>
  <si>
    <t>K037</t>
  </si>
  <si>
    <t>K038</t>
  </si>
  <si>
    <t>K039</t>
  </si>
  <si>
    <t>K041</t>
  </si>
  <si>
    <t>K043</t>
  </si>
  <si>
    <t>K042</t>
  </si>
  <si>
    <t>K044</t>
  </si>
  <si>
    <t>K015</t>
  </si>
  <si>
    <t>K007</t>
  </si>
  <si>
    <t>K010</t>
  </si>
  <si>
    <t>K008</t>
  </si>
  <si>
    <t>K009</t>
  </si>
  <si>
    <t>K031</t>
  </si>
  <si>
    <t>K027</t>
  </si>
  <si>
    <t>K028</t>
  </si>
  <si>
    <t>K029</t>
  </si>
  <si>
    <t>K030</t>
  </si>
  <si>
    <t>K032</t>
  </si>
  <si>
    <t>K033</t>
  </si>
  <si>
    <t>K036</t>
  </si>
  <si>
    <t>K035</t>
  </si>
  <si>
    <t>K034</t>
  </si>
  <si>
    <t>K065</t>
  </si>
  <si>
    <t>K066</t>
  </si>
  <si>
    <t>K047</t>
  </si>
  <si>
    <t>K049</t>
  </si>
  <si>
    <t>K046</t>
  </si>
  <si>
    <t>K04</t>
  </si>
  <si>
    <t>K050</t>
  </si>
  <si>
    <t>K048</t>
  </si>
  <si>
    <t>K063</t>
  </si>
  <si>
    <t>K064</t>
  </si>
  <si>
    <t>K051</t>
  </si>
  <si>
    <t>K052</t>
  </si>
  <si>
    <t>K053</t>
  </si>
  <si>
    <t>K054</t>
  </si>
  <si>
    <t>K055</t>
  </si>
  <si>
    <t>D003</t>
  </si>
  <si>
    <t>D005</t>
  </si>
  <si>
    <t>D004</t>
  </si>
  <si>
    <t>D002</t>
  </si>
  <si>
    <t>D001</t>
  </si>
  <si>
    <t>C018</t>
  </si>
  <si>
    <t>ऎतिहासिक</t>
  </si>
  <si>
    <t>धार्मिक</t>
  </si>
  <si>
    <t xml:space="preserve">इतर </t>
  </si>
  <si>
    <t xml:space="preserve">बाल साहित्य </t>
  </si>
  <si>
    <t>चरित्र - व्यक्तीचित्रे</t>
  </si>
  <si>
    <t>कादंबरी</t>
  </si>
  <si>
    <t xml:space="preserve">कथासंग्रह-लेखसंग्रह </t>
  </si>
  <si>
    <t>य</t>
  </si>
  <si>
    <t xml:space="preserve">प्रवास वर्णन </t>
  </si>
  <si>
    <t xml:space="preserve">विनोदी </t>
  </si>
  <si>
    <t>P015</t>
  </si>
  <si>
    <t>युरोप सहलीचा सोबती - कल्याणी गाडगीळ</t>
  </si>
  <si>
    <t>D007</t>
  </si>
  <si>
    <t>D006</t>
  </si>
  <si>
    <t>मनोबोध - अनंत आठवले</t>
  </si>
  <si>
    <t xml:space="preserve">स्वामी विवेकानंद - शंकर अभ्यंकर </t>
  </si>
  <si>
    <t>किशोर - दिवाळी २००५</t>
  </si>
  <si>
    <t>सुलभ महाभारत - राजा मंगळवेढेकर</t>
  </si>
  <si>
    <t>सुलभ रामायण - राजा मंगळवेढेकर</t>
  </si>
  <si>
    <t xml:space="preserve">तीर्थक्षेत्रांच्या गोष्टी - पं. महादेवशास्त्री जोशी 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</si>
  <si>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</si>
  <si>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</si>
  <si>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</si>
  <si>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</si>
  <si>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</si>
  <si>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</si>
  <si>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</si>
  <si>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</si>
  <si>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</si>
  <si>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</si>
  <si>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वायफळाचा मळा - चिं. वि. जोशी</t>
  </si>
  <si>
    <t xml:space="preserve">बर्म्युडा Triangle - विजय देवधर </t>
  </si>
  <si>
    <t xml:space="preserve">गांधीहत्या आणि मी - नथुराम गोडसे </t>
  </si>
  <si>
    <t>पालकनीती - दिवाळी २००७</t>
  </si>
  <si>
    <t>दिपावली - दिवाळी २००७</t>
  </si>
  <si>
    <t>जत्रा दिवाळी २००८</t>
  </si>
  <si>
    <t>मेनका दिवाळी २००८</t>
  </si>
  <si>
    <t>कथाश्री दिवाळी २००८</t>
  </si>
  <si>
    <t>आवाज दिवाळी २००८</t>
  </si>
  <si>
    <t>कालनिर्णय दिवाळी २००८</t>
  </si>
  <si>
    <t>मौज दिवाळी २००८</t>
  </si>
  <si>
    <t>V007</t>
  </si>
  <si>
    <t>K067</t>
  </si>
  <si>
    <t>K068</t>
  </si>
  <si>
    <t>K069</t>
  </si>
  <si>
    <t>K070</t>
  </si>
  <si>
    <t>K071</t>
  </si>
  <si>
    <t>K072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</si>
  <si>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</si>
  <si>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</si>
  <si>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</si>
  <si>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</si>
  <si>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</si>
  <si>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</si>
  <si>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</si>
  <si>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</si>
  <si>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</si>
  <si>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</si>
  <si>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</si>
  <si>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</si>
  <si>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</si>
  <si>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</si>
  <si>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</si>
  <si>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</si>
  <si>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</si>
  <si>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</si>
  <si>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</si>
  <si>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</si>
  <si>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</si>
  <si>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</si>
  <si>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</si>
  <si>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</si>
  <si>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</si>
  <si>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</si>
  <si>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</si>
  <si>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</si>
  <si>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</si>
  <si>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</si>
  <si>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C051</t>
  </si>
  <si>
    <t>C052</t>
  </si>
  <si>
    <t>C053</t>
  </si>
  <si>
    <t>मासिक</t>
  </si>
  <si>
    <t>छावा - शिवाजी सावंत</t>
  </si>
  <si>
    <t>A004</t>
  </si>
  <si>
    <t>A005</t>
  </si>
  <si>
    <t>A006</t>
  </si>
  <si>
    <t>स्वामी - रणजीत देसाई</t>
  </si>
  <si>
    <t xml:space="preserve">आर्य - वसंत पटवर्धन </t>
  </si>
  <si>
    <t xml:space="preserve">मृत्युंजय - शिवाजी सावंत </t>
  </si>
  <si>
    <t>A007</t>
  </si>
  <si>
    <t>A008</t>
  </si>
  <si>
    <t>K073</t>
  </si>
  <si>
    <t>A009</t>
  </si>
  <si>
    <t>B010</t>
  </si>
  <si>
    <t>B019</t>
  </si>
  <si>
    <t>I018</t>
  </si>
  <si>
    <t>V008</t>
  </si>
  <si>
    <t>V009</t>
  </si>
  <si>
    <t>K045</t>
  </si>
  <si>
    <t>I017</t>
  </si>
  <si>
    <t xml:space="preserve">अग्निपंख - ए पी ज अब्दुल कलाम </t>
  </si>
  <si>
    <t>नॉट विदाउट माइ डॉटर - बेट्टी मेहमूदी, डब्ल्यू होफ्फेर</t>
  </si>
  <si>
    <t>किस्त्रिम दिवाळि २००८</t>
  </si>
  <si>
    <t>शतायुषी दिवाळी २००८</t>
  </si>
  <si>
    <t>हंस दिवाळी २००८</t>
  </si>
  <si>
    <t>अंतर्नाद दिवाळी २००८</t>
  </si>
  <si>
    <t>A010</t>
  </si>
  <si>
    <t>B041</t>
  </si>
  <si>
    <t>C054</t>
  </si>
  <si>
    <t>C055</t>
  </si>
  <si>
    <t>K074</t>
  </si>
  <si>
    <t>M031</t>
  </si>
  <si>
    <t>M032</t>
  </si>
  <si>
    <t>M033</t>
  </si>
  <si>
    <t>M034</t>
  </si>
  <si>
    <t>"शिकु द्या मुलांना वाचायला आनंदानॆ"- डॉ.व.सी.देशपांडे</t>
  </si>
  <si>
    <t>K075</t>
  </si>
  <si>
    <t>गोष्टी अशा मजाच मजा -  नवनीत प्रकाशन</t>
  </si>
  <si>
    <t xml:space="preserve">ही "श्री"ची ईच्छा - डॉ श्रीनिवास ठाणेदार </t>
  </si>
  <si>
    <t>केनेडियन भेळ - डॉ विजय ढवळे</t>
  </si>
  <si>
    <t xml:space="preserve">प्रार्थना - गणेश केळकर </t>
  </si>
  <si>
    <t>धन्वंतरी तुमच्या घरी - ब क गद्रे</t>
  </si>
  <si>
    <t>L062</t>
  </si>
  <si>
    <t>L063</t>
  </si>
  <si>
    <t>L064</t>
  </si>
  <si>
    <t>P016</t>
  </si>
  <si>
    <t>P017</t>
  </si>
  <si>
    <t>L065</t>
  </si>
  <si>
    <t>A011</t>
  </si>
  <si>
    <t>L066</t>
  </si>
  <si>
    <t>L067</t>
  </si>
  <si>
    <t>L068</t>
  </si>
  <si>
    <t>L069</t>
  </si>
  <si>
    <t>L070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</si>
  <si>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</si>
  <si>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</si>
  <si>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</si>
  <si>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</si>
  <si>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</si>
  <si>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</si>
  <si>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</si>
  <si>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</si>
  <si>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</si>
  <si>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</si>
  <si>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L081</t>
  </si>
  <si>
    <t>झुलवा  - उत्तम  बंडू  तुपे - K083</t>
  </si>
  <si>
    <t>गोफ  - गौरी  देशपांडे  - K085</t>
  </si>
  <si>
    <t>K076</t>
  </si>
  <si>
    <t>K077</t>
  </si>
  <si>
    <t>K078</t>
  </si>
  <si>
    <t>K079</t>
  </si>
  <si>
    <t>K090</t>
  </si>
  <si>
    <t>K081</t>
  </si>
  <si>
    <t>K082</t>
  </si>
  <si>
    <t>K083</t>
  </si>
  <si>
    <t>K084</t>
  </si>
  <si>
    <t>K085</t>
  </si>
  <si>
    <t>K086</t>
  </si>
  <si>
    <t>K087</t>
  </si>
  <si>
    <t>K088</t>
  </si>
  <si>
    <t>K089</t>
  </si>
  <si>
    <t>K080</t>
  </si>
  <si>
    <t>K091</t>
  </si>
  <si>
    <t>K092</t>
  </si>
  <si>
    <t>K093</t>
  </si>
  <si>
    <t>K094</t>
  </si>
  <si>
    <t>K095</t>
  </si>
  <si>
    <t>K096</t>
  </si>
  <si>
    <t>K097</t>
  </si>
  <si>
    <t>K098</t>
  </si>
  <si>
    <t>K099</t>
  </si>
  <si>
    <t>K100</t>
  </si>
  <si>
    <t>V010</t>
  </si>
  <si>
    <t>V011</t>
  </si>
  <si>
    <t>V015</t>
  </si>
  <si>
    <t>V014</t>
  </si>
  <si>
    <t>V013</t>
  </si>
  <si>
    <t>V012</t>
  </si>
  <si>
    <t>V016</t>
  </si>
  <si>
    <t>P018</t>
  </si>
  <si>
    <t>P019</t>
  </si>
  <si>
    <t>P020</t>
  </si>
  <si>
    <t>P021</t>
  </si>
  <si>
    <t>P022</t>
  </si>
  <si>
    <t xml:space="preserve">झुळूक  - मंगला  गोडबोले </t>
  </si>
  <si>
    <t xml:space="preserve">पुणं  एक  साठवण  - श्याम  भुर्के </t>
  </si>
  <si>
    <t xml:space="preserve">साहित्य  संस्कृती  मंडळी  -पी.  जी. वूडहाउस </t>
  </si>
  <si>
    <t xml:space="preserve">मुक्काम  : आर्मी  पोस्ट  ऑफिस  - वैदेही  देशपांडे </t>
  </si>
  <si>
    <t xml:space="preserve">साद  देती  हिमशिखरे  - जी. के. प्रधान </t>
  </si>
  <si>
    <t xml:space="preserve">तुर्कनामा  - मीना  प्रभू </t>
  </si>
  <si>
    <t xml:space="preserve">पुणे  शहराचे  वर्णन  - न. वि. जोशी </t>
  </si>
  <si>
    <t xml:space="preserve">सफर  अमेरिकेची  - वसंत  सहस्त्रबुद्धे </t>
  </si>
  <si>
    <t>I029</t>
  </si>
  <si>
    <t xml:space="preserve">Loose Your Weight - ऋजुता  दिवेकर </t>
  </si>
  <si>
    <t>C066</t>
  </si>
  <si>
    <t>C059</t>
  </si>
  <si>
    <t>C060</t>
  </si>
  <si>
    <t>C058</t>
  </si>
  <si>
    <t>C061</t>
  </si>
  <si>
    <t>C062</t>
  </si>
  <si>
    <t>C056</t>
  </si>
  <si>
    <t>C057</t>
  </si>
  <si>
    <t>C063</t>
  </si>
  <si>
    <t>C064</t>
  </si>
  <si>
    <t>C065</t>
  </si>
  <si>
    <t>D008</t>
  </si>
  <si>
    <t>D009</t>
  </si>
  <si>
    <t>A013</t>
  </si>
  <si>
    <t>A012</t>
  </si>
  <si>
    <t>मेनका दिवाळी २००९</t>
  </si>
  <si>
    <t>M035</t>
  </si>
  <si>
    <t>M036</t>
  </si>
  <si>
    <t>M037</t>
  </si>
  <si>
    <t>M038</t>
  </si>
  <si>
    <t>M039</t>
  </si>
  <si>
    <t>M040</t>
  </si>
  <si>
    <t xml:space="preserve">अंतर्नाद दिवाळी २००९ </t>
  </si>
  <si>
    <t>माहेर दिवाळी २००९</t>
  </si>
  <si>
    <t>कालनिर्णय दिवाळी २००९</t>
  </si>
  <si>
    <t xml:space="preserve">महाराष्ट्र टाईम्स दिवाळी २००९ </t>
  </si>
  <si>
    <t>किस्त्रिम दिवाळी २००९</t>
  </si>
  <si>
    <t xml:space="preserve">संभाजी  - विश्वास  पाटील </t>
  </si>
  <si>
    <t>इस्रायेल  छळाकडून   बळाकडे  - न . हा . पालकर</t>
  </si>
  <si>
    <t xml:space="preserve"> जीवन  प्रवास  - प्रताप  पवार </t>
  </si>
  <si>
    <t xml:space="preserve">ज्योतीपुंज  - नरेंद्र  मोदी </t>
  </si>
  <si>
    <t xml:space="preserve">नॉट गॉन   विथ  द  विंड  - विश्वास  पाटील </t>
  </si>
  <si>
    <t xml:space="preserve">किमयागार  - अच्युत   गोडबोले  </t>
  </si>
  <si>
    <t>कुमार  माझा  सखा   - चंद्रशेखर  रेळे</t>
  </si>
  <si>
    <t xml:space="preserve">बलुतं  - दया  पवार </t>
  </si>
  <si>
    <t xml:space="preserve">असा  घडला  सचिन  - अजित  तेंडूलकर </t>
  </si>
  <si>
    <t xml:space="preserve">इडली  ऑर्किड  आणि  मी  - विठ्ठल  कामत </t>
  </si>
  <si>
    <t xml:space="preserve">ते  दिवस  - विजय  तेंडूलकर </t>
  </si>
  <si>
    <t xml:space="preserve">एका  तेलियाने  - गिरीश  कुबेर </t>
  </si>
  <si>
    <t xml:space="preserve">जिहाद  - हुसेन  जमादार </t>
  </si>
  <si>
    <t>चिकन सूप फॉर द सोल - Jack Kanfield -</t>
  </si>
  <si>
    <t xml:space="preserve">मोर  - अनिल  अवचट </t>
  </si>
  <si>
    <t xml:space="preserve">पानीकम - संजय  पवार </t>
  </si>
  <si>
    <t xml:space="preserve">सोयरे  सकळ  - सुनिता  देशपांडे  </t>
  </si>
  <si>
    <t xml:space="preserve">चिरेबंदी  - रवींद्र  पिंगे </t>
  </si>
  <si>
    <t xml:space="preserve">लागेबांधे  - मधु  मंगेश  कर्णिक </t>
  </si>
  <si>
    <t xml:space="preserve">सोबत - मधु  मंगेश  कर्णिक </t>
  </si>
  <si>
    <t>तेंडूलकरांच्या  निवडक  कथा  - विजय  तेंडूलकर</t>
  </si>
  <si>
    <t xml:space="preserve">तिघी  - राजेंद्र  बनहट्टी </t>
  </si>
  <si>
    <t xml:space="preserve">अरविंद  गोखले  यांची  कथा  - अरविंद  गोखले </t>
  </si>
  <si>
    <t xml:space="preserve">जन्मलेल्या  प्रत्येकाला  - प्रिया  तेंडूलकर </t>
  </si>
  <si>
    <t xml:space="preserve">ज्याचा  त्याचा प्रश्न  - प्रिया  तेंडूलकर </t>
  </si>
  <si>
    <t xml:space="preserve">जावे  तिच्या  वंशा  - प्रिया  तेंडूलकर </t>
  </si>
  <si>
    <t xml:space="preserve">एक  गाणे  चुलीचे  - शांता  शेळके </t>
  </si>
  <si>
    <t xml:space="preserve">निर्मनुष्य  - रत्नाकर  मतकरी </t>
  </si>
  <si>
    <t xml:space="preserve">पूजा   - आशा  बगे </t>
  </si>
  <si>
    <t>L082</t>
  </si>
  <si>
    <t>क्षितीज -         सुधा इदाते</t>
  </si>
  <si>
    <t>L083</t>
  </si>
  <si>
    <t>L084</t>
  </si>
  <si>
    <t>L085</t>
  </si>
  <si>
    <t>L086</t>
  </si>
  <si>
    <t>L087</t>
  </si>
  <si>
    <t>L088</t>
  </si>
  <si>
    <t xml:space="preserve">नांगरणी - आनंद यादव </t>
  </si>
  <si>
    <t>K101</t>
  </si>
  <si>
    <t>K102</t>
  </si>
  <si>
    <t>K103</t>
  </si>
  <si>
    <t>K104</t>
  </si>
  <si>
    <t>K105</t>
  </si>
  <si>
    <t>K106</t>
  </si>
  <si>
    <t>K107</t>
  </si>
  <si>
    <t>C067</t>
  </si>
  <si>
    <t xml:space="preserve">त्रिवेणी (काव्यसंग्रह)  - मंगेश  पाडगावकर </t>
  </si>
  <si>
    <t xml:space="preserve">नेणिवेची  अक्षरे  (काव्यसंग्रह)  - संदीप  खरे </t>
  </si>
  <si>
    <t xml:space="preserve">वऱ्हाडी  लोकगाथा  (काव्यसंग्रह) - प्रतिभा  इंगोले </t>
  </si>
  <si>
    <t xml:space="preserve">अजब तुझे सरकार (काव्यसंग्रह) - अनुराधा गानू </t>
  </si>
  <si>
    <t>K108</t>
  </si>
  <si>
    <t>K109</t>
  </si>
  <si>
    <t>K110</t>
  </si>
  <si>
    <t>P023</t>
  </si>
  <si>
    <t xml:space="preserve">महानायक - विश्वास पाटील </t>
  </si>
  <si>
    <t>C068</t>
  </si>
  <si>
    <t>K111</t>
  </si>
  <si>
    <t>K112</t>
  </si>
  <si>
    <t>K113</t>
  </si>
  <si>
    <t>अंगणातलं चांदणं -  रवीन्द्र पिंगे</t>
  </si>
  <si>
    <t xml:space="preserve">आरोग्य योग - बी. के. अय्यंगार                    </t>
  </si>
  <si>
    <t>L089</t>
  </si>
  <si>
    <t>L090</t>
  </si>
  <si>
    <t>L091</t>
  </si>
  <si>
    <t>L092</t>
  </si>
  <si>
    <t>L093</t>
  </si>
  <si>
    <t>L094</t>
  </si>
  <si>
    <t>L095</t>
  </si>
  <si>
    <t>L096</t>
  </si>
  <si>
    <t>माझं माझ्यापाशी - व. पु. काळे</t>
  </si>
  <si>
    <t>उंदारावलोकन -   मुकुंद टाकसाळे</t>
  </si>
  <si>
    <t>ताजंतवानं - सुधीर गाडगीळ</t>
  </si>
  <si>
    <t>मुग्ध मधुर - डॉ. वैजयंती खानविलकर</t>
  </si>
  <si>
    <t>ढिंग टांग - ब्रिटीश नंदी</t>
  </si>
  <si>
    <t>याला जीवन ऐसे नाव - जयंत नारळीकर</t>
  </si>
  <si>
    <t xml:space="preserve">लाइफ And डेथ इन शांघाय - निएन चंग ( अनू : स्वामी गावणेकर)            </t>
  </si>
  <si>
    <t xml:space="preserve">गाठ आहे लग्नाची/शी - मंगला गोडबोले </t>
  </si>
  <si>
    <t>V017</t>
  </si>
  <si>
    <t>V018</t>
  </si>
  <si>
    <t>V019</t>
  </si>
  <si>
    <t>Ranjit Desai</t>
  </si>
  <si>
    <t>Babasaheb Purandare</t>
  </si>
  <si>
    <t>महाभारत - गो. नी. दांडेकर</t>
  </si>
  <si>
    <t>पानीपत - विश्वास पाटील</t>
  </si>
  <si>
    <t xml:space="preserve">शेलारखिंड  - बाबासाहेब पुरंदरे </t>
  </si>
  <si>
    <t>शिकु द्या मुलांना मराठी - डॉ.व.सी.देशपांडे</t>
  </si>
  <si>
    <t>ईसापनिती १ ते ५ भाग - नवनीत प्रकाशन</t>
  </si>
  <si>
    <t xml:space="preserve">चिंटू - चारुहास पंडीत ,प्रभाकर वाडेकर </t>
  </si>
  <si>
    <t>मी पाहिलेले अत्रे -  मधुकर राव</t>
  </si>
  <si>
    <t>श्री  भगवत  गीता -</t>
  </si>
  <si>
    <t>श्री  समर्थ  चरित्रामृत -</t>
  </si>
  <si>
    <t>आई मी काय खाऊ ? - डॉ. सुनील गोडबोले</t>
  </si>
  <si>
    <t>फ़ेंगशुई ९९ प्रश्न आणि उत्तरे -</t>
  </si>
  <si>
    <t>फ़ेंगशुई भाग्यवान बनण्याचे मार्ग -</t>
  </si>
  <si>
    <t xml:space="preserve">स्वयंपाक -  सिंधुताई साठे </t>
  </si>
  <si>
    <t>सुप्स- सुजाता चंपानेरकर</t>
  </si>
  <si>
    <t>मायक्रोवेव्ह खासियत - ऊषा पुरोहित</t>
  </si>
  <si>
    <t>रुचिरा भाग १ -  कमलाबाई ओगले</t>
  </si>
  <si>
    <t>संजीव कपूर रेसिपि बुक -  संजीव कपुर</t>
  </si>
  <si>
    <t>ऍक्युप्रेशर व इतर निसर्गापचार -</t>
  </si>
  <si>
    <t>मृगजळ (काव्यसंग्रह) -  इंदिरा संत</t>
  </si>
  <si>
    <t>पक्षांचे लाख थवे..(काव्यसंग्रह) - ना.धो.महानोर</t>
  </si>
  <si>
    <t>उत्सव (काव्यसंग्रह) - मंगेश पाडगांवकर</t>
  </si>
  <si>
    <t>महावृक्ष (काव्यसंग्रह)  - कुसुमाग्रज</t>
  </si>
  <si>
    <t>साम्राज्य बुरख्यामागचे अनुवाद - अविनाश दर्प</t>
  </si>
  <si>
    <t>स्फोट - अरुण साधु</t>
  </si>
  <si>
    <t>द लास्ट बुलेट - विनीता कामटे</t>
  </si>
  <si>
    <t>एका कोळीयाने - हेमिंग्वे .अनुवाद पु,ल.देशपांडे</t>
  </si>
  <si>
    <t>जरीला - भालचंद्र नेमाडे</t>
  </si>
  <si>
    <t>शापीत - अरुण साधु</t>
  </si>
  <si>
    <t>सुग्रणीचा सल्ला - ऊषा पुरोहित</t>
  </si>
  <si>
    <t xml:space="preserve">ब्रम्हवाक्य- मंगला गोडबोले </t>
  </si>
  <si>
    <t>तो ची आवडे….. - सुधाकर जोशी</t>
  </si>
  <si>
    <t>दोस्तहो (काव्यसंग्रह) - भाऊसाहेब पाटणकर</t>
  </si>
  <si>
    <t xml:space="preserve">बिरबल बाद्शाह - आशा भालेकर </t>
  </si>
  <si>
    <t xml:space="preserve">सन्ना - बाबा  कदम </t>
  </si>
  <si>
    <t xml:space="preserve">चीरदाह - भारत  सासणे </t>
  </si>
  <si>
    <t xml:space="preserve">शुभवर्तमान  - भारत  सासणे </t>
  </si>
  <si>
    <t xml:space="preserve">कातळ  - मधु  मंगेश  कर्णिक </t>
  </si>
  <si>
    <t xml:space="preserve">माहीमची  खाडी  - मधु  मंगेश  कर्णिक </t>
  </si>
  <si>
    <t xml:space="preserve">देवकी  - मधु  मंगेश  कर्णिक </t>
  </si>
  <si>
    <t xml:space="preserve">आयुष्य  पेलताना  - मधुकर  तोरडमल </t>
  </si>
  <si>
    <t xml:space="preserve">सौदामनी  - मन्नू  भंडारी </t>
  </si>
  <si>
    <t xml:space="preserve">नाच  ग  घुमा  - माधवी  देसाई </t>
  </si>
  <si>
    <t xml:space="preserve">शाळा  - मिलिंद  बोकील </t>
  </si>
  <si>
    <t xml:space="preserve">निशाणी  डावा  अंगठा  - रमेश  इंगळे </t>
  </si>
  <si>
    <t>काही चंदेरी काही सोनेरी - रविंद्र पिंगे</t>
  </si>
  <si>
    <t>पॅपिलॉन    - रवींद्र  गुर्जर</t>
  </si>
  <si>
    <t xml:space="preserve">उत्सुकतेने  मी  झोपलो  - श्याम  मनोहर </t>
  </si>
  <si>
    <t xml:space="preserve">काळ  - श्याम  मनोहर </t>
  </si>
  <si>
    <t xml:space="preserve">शून्य  महाभारत  - संजय  सोनवणी </t>
  </si>
  <si>
    <t>अश्वत्थामा  - संजय  सोनवणी</t>
  </si>
  <si>
    <t xml:space="preserve">रूपमती  - सुहास  शिरवळकर </t>
  </si>
  <si>
    <t>चिरंजीव (बालसंगोपन) - डॉ. सुनिल गोडबोले</t>
  </si>
  <si>
    <t>आरण्यक - मिलिंद वाटवे</t>
  </si>
  <si>
    <t xml:space="preserve">एम टी आयवा मारू - अनंत सामंत </t>
  </si>
  <si>
    <t>डेझर्टर - अनंत सामंत</t>
  </si>
  <si>
    <t>अविरत - अनंत सामंत</t>
  </si>
  <si>
    <t>अक्षांश रेखांश - अरुण साधु</t>
  </si>
  <si>
    <t>शिवार(द फील्ड्स) कॉनरॅड रिक्टर (अनु. - जी. ए.कुलकर्णी</t>
  </si>
  <si>
    <t>लाकुडतोड्या -   श्रीकांत गोडबोले</t>
  </si>
  <si>
    <t>टक्के टोणपे  -   श्रीकांत गोडबोले</t>
  </si>
  <si>
    <t>प्रिझम - श्रीकांत गोडबोले</t>
  </si>
  <si>
    <t>खरं सांगू तुम्हाला -  वि.वा. पत्की</t>
  </si>
  <si>
    <t>सत्तांतर - व्यंकटॆश माडगुळकर</t>
  </si>
  <si>
    <t>नेगल-     विलास मनोहर</t>
  </si>
  <si>
    <t>जिवीत धागे - शरद्चंद्र चिरमुले</t>
  </si>
  <si>
    <t>धुंद स्वछंद - वसंत वसंत लिमये</t>
  </si>
  <si>
    <t>अक्षर दिवाळी २००३-</t>
  </si>
  <si>
    <t>अक्ष्रर दिवाळी २००४-</t>
  </si>
  <si>
    <t>अक्ष्रर दिवाळी २००५-</t>
  </si>
  <si>
    <t>अक्ष्रर दिवाळी २००६-</t>
  </si>
  <si>
    <t>महाराष्ट्र टाईम्स दिवाळी २००३-</t>
  </si>
  <si>
    <t>साप्ताहिक सकाळ दिवाळी २००३-</t>
  </si>
  <si>
    <t>साप्ताहिक सकाळ दिवाळी २००७-</t>
  </si>
  <si>
    <t>साधना दिवाळी २००४-</t>
  </si>
  <si>
    <t>साधना दिवाळी २००७-</t>
  </si>
  <si>
    <t>मौज दिवाळी २००४-</t>
  </si>
  <si>
    <t>कालनिर्णय दिवाळी २००५-</t>
  </si>
  <si>
    <t>शतायुषी दिवाळी २००४-</t>
  </si>
  <si>
    <t>मौज दिवाळी २००७-</t>
  </si>
  <si>
    <t>लोकसत्ता दिवाळी २००३-</t>
  </si>
  <si>
    <t>साप्ताहिक सकाळ दिवाळी २००८-</t>
  </si>
  <si>
    <t>दिवाळी २००४-महाराष्ट्र टाईम्स</t>
  </si>
  <si>
    <t xml:space="preserve"> दिवाळी २००८-दक्षता</t>
  </si>
  <si>
    <t xml:space="preserve"> दिवाळी-माहेर २००८</t>
  </si>
  <si>
    <t xml:space="preserve"> दिवाळी २००८-चित्रलेखा</t>
  </si>
  <si>
    <t>अमेरिकन अपुर्वाई - विजय पानवलकर</t>
  </si>
  <si>
    <t>अमेरिकेतील हवाई कवाई बेटे - वसंत जोशी</t>
  </si>
  <si>
    <t>अशी ही अमेरिका- वसंत जोशी</t>
  </si>
  <si>
    <t>मिरासदारी - द.मा.मिरासदार</t>
  </si>
  <si>
    <t>गोळाबेरीज  -   पु.ल. देशपांडे</t>
  </si>
  <si>
    <t>कोट्याधीश पु.ल.(संकलन)- पु.ल.देशपांडे</t>
  </si>
  <si>
    <t xml:space="preserve">वन  फॉर द  रोड  - व. पु.   काळे </t>
  </si>
  <si>
    <t xml:space="preserve">सात  सक्क त्रेचाळीस  - किरण  नगरकर </t>
  </si>
  <si>
    <t>माझा  नाव  भैरप्पा.अनुवाद-उमा कुलकर्णी</t>
  </si>
  <si>
    <t xml:space="preserve">नटरंग  - आनंद  यादव </t>
  </si>
  <si>
    <t>योगासन-अरुण देशमुख</t>
  </si>
  <si>
    <t xml:space="preserve">"सेकंड लेडी" अनुवाद- रविंद्र गुर्जर </t>
  </si>
  <si>
    <t xml:space="preserve">"कोमा"  अनुवाद- रविंद्र गुर्जर </t>
  </si>
  <si>
    <t xml:space="preserve">"एअरपोर्ट ७७" अनुवाद - अरुण डावखरे </t>
  </si>
  <si>
    <t xml:space="preserve">डॉलर बहू(अनू उमा कुलकर्णी) - सुधा मूर्ती </t>
  </si>
  <si>
    <t xml:space="preserve">अस्तित्व(अनू उमा कुलकर्णी)  - सुधा मूर्ती </t>
  </si>
  <si>
    <t xml:space="preserve">"पुण्यभूमी भारत" ( अनू लीना सोहोनी) - सुधा मूर्ती </t>
  </si>
  <si>
    <t xml:space="preserve">"गोष्टी  माणसांच्या"( अनू लीना सोहोनी) - सुधा मूर्ती </t>
  </si>
  <si>
    <t xml:space="preserve"> दिवाळी २००४साप्ताहिक सकाळ</t>
  </si>
  <si>
    <t>आयडीयाज आर डेंजरस - राजू परुळेकर</t>
  </si>
  <si>
    <t xml:space="preserve">ईसापनिती ५३० गोष्टी - रमेश मुधोळकर </t>
  </si>
  <si>
    <t xml:space="preserve">माझ्या आवडत्या गोष्टी - रमेश मुधोळकर </t>
  </si>
  <si>
    <t xml:space="preserve"> दिवाळी २००८मोहिनी</t>
  </si>
  <si>
    <t xml:space="preserve">कल्पांत  - प्रमोदिनी  वडके - कावळे </t>
  </si>
  <si>
    <t xml:space="preserve">एका  मारवाड्याची  गोष्ट  - गिरीश  जाखोटिया </t>
  </si>
  <si>
    <t>फ़ॉर हिअर ऑर टु गो -अपर्णा वेलणकर</t>
  </si>
  <si>
    <t xml:space="preserve">डोंगर  म्हातारा  झाला  - अनिल  बर्वे </t>
  </si>
  <si>
    <t xml:space="preserve">सागरा प्राण तळमळला - रविंद्र भट </t>
  </si>
  <si>
    <t xml:space="preserve">थेंबातलं आभाळ - प्रवीण दवणे       </t>
  </si>
  <si>
    <t>शारदासंगीत- प्रकाश संत</t>
  </si>
  <si>
    <t xml:space="preserve">आनंदोत्सव - प्रवीण दवणे </t>
  </si>
  <si>
    <t xml:space="preserve">वनवास-प्रकाश संत </t>
  </si>
  <si>
    <t>"पारवा" डॉ एस.एल. भैरप्पा,अनुवाद  - उमा कुलकर्णी</t>
  </si>
  <si>
    <t xml:space="preserve">धन्य ती गायनॅक कला - डॉ मीना नेरूरकर </t>
  </si>
  <si>
    <t>"दुनिया" भाउसाहेब पाटणकर गझल रसग्रहण-व.पु. काळे</t>
  </si>
  <si>
    <t>L102</t>
  </si>
  <si>
    <t>L103</t>
  </si>
  <si>
    <t>L100</t>
  </si>
  <si>
    <t>L101</t>
  </si>
  <si>
    <t xml:space="preserve">पैल पाखरे - जी. ए कुलकर्णी </t>
  </si>
  <si>
    <t xml:space="preserve">काजळमाया - जी. ए कुलकर्णी </t>
  </si>
  <si>
    <t>व्हॉट वेंट रॉंन्ग?-किरण बेदी</t>
  </si>
  <si>
    <t>C069</t>
  </si>
  <si>
    <t>K115</t>
  </si>
  <si>
    <t>रावण आणि एडी- किरण नगरकर</t>
  </si>
  <si>
    <t>अभोगी-रणजित देसाई</t>
  </si>
  <si>
    <t>K116</t>
  </si>
  <si>
    <t>शंख आणि शिंपले-ना.ग.गोरे</t>
  </si>
  <si>
    <t>L119</t>
  </si>
  <si>
    <t>समिधा - रणजित देसाई</t>
  </si>
  <si>
    <t>L118</t>
  </si>
  <si>
    <t>पाणपोई -व.पु. काळे</t>
  </si>
  <si>
    <t>L117</t>
  </si>
  <si>
    <t xml:space="preserve">शर्यत-किशोर शिंदे </t>
  </si>
  <si>
    <t>L116</t>
  </si>
  <si>
    <t>L115</t>
  </si>
  <si>
    <t>स्त्रीमुक्तीच्या उदगात्या-मृणालीनी जोगळेकर</t>
  </si>
  <si>
    <t>आनंदपर्व-रवींद्र पिंगे</t>
  </si>
  <si>
    <t>L114</t>
  </si>
  <si>
    <t>विंचुर्णीचे धडे-गौरी देशपांडे</t>
  </si>
  <si>
    <t>L113</t>
  </si>
  <si>
    <t>L112</t>
  </si>
  <si>
    <t>विदेशिनी-कथासंग्रह</t>
  </si>
  <si>
    <t>L111</t>
  </si>
  <si>
    <t>गंगाधर टिपरे,अनुदिनी-दिलीप प्रभावळकर</t>
  </si>
  <si>
    <t>L110</t>
  </si>
  <si>
    <t>हाऊज दॅट ! -दिलीप प्रभावळकर</t>
  </si>
  <si>
    <t>L109</t>
  </si>
  <si>
    <t>घर हरवलेली माणसं-व.पु.काळे</t>
  </si>
  <si>
    <t>L108</t>
  </si>
  <si>
    <t>ऐक सखे -व.पु. काळे</t>
  </si>
  <si>
    <t>L107</t>
  </si>
  <si>
    <t>L106</t>
  </si>
  <si>
    <t>भुलभुलैय्या -व.पु.काळे</t>
  </si>
  <si>
    <t>(अ)रसिक बलमा-गीता सप्रे</t>
  </si>
  <si>
    <t>L105</t>
  </si>
  <si>
    <t>द्विदल -प्रवीण दवणे</t>
  </si>
  <si>
    <t>L104</t>
  </si>
  <si>
    <t xml:space="preserve">हास्यमुद्रा  - मुकुंद  टांकसाळे </t>
  </si>
  <si>
    <t>साडेसत्रावा  महापुरुष  - मुकुंद टांकसाळे</t>
  </si>
  <si>
    <t>आरोग्य समस्या आणि उपचार -डॉ. ह वि सरदेसाई</t>
  </si>
  <si>
    <t>मंद्र डॉ एस.एल. भैरप्पा(अनूवाद) -उमा कुलकर्णी</t>
  </si>
  <si>
    <t>वंशवृक्ष डॉ एस. एल. भैरप्पा (अनुवाद)-  उमा कुलकर्णी</t>
  </si>
  <si>
    <t>प्लेझर बॉक्स भाग २ -व.पु.काळे</t>
  </si>
  <si>
    <t>काही खरं काही खोटं-व.पु. काळे</t>
  </si>
  <si>
    <t>V020</t>
  </si>
  <si>
    <t>चिमणरावांचे  चर्हाट  - चिं   वि  जोशी</t>
  </si>
  <si>
    <t xml:space="preserve">नर्मदे  हर  हर  - जगन्नाथ  कुंटे </t>
  </si>
  <si>
    <t xml:space="preserve">चैतन्यरंग  - प्रवीण  दवणे </t>
  </si>
  <si>
    <t>S001</t>
  </si>
  <si>
    <t>S002</t>
  </si>
  <si>
    <t>S003</t>
  </si>
  <si>
    <t>S004</t>
  </si>
  <si>
    <t>S005</t>
  </si>
  <si>
    <t>S006</t>
  </si>
  <si>
    <t>S007</t>
  </si>
  <si>
    <t>स्वयंपाक</t>
  </si>
  <si>
    <t>Q001</t>
  </si>
  <si>
    <t>Q002</t>
  </si>
  <si>
    <t>Q003</t>
  </si>
  <si>
    <t>Q004</t>
  </si>
  <si>
    <t>Q005</t>
  </si>
  <si>
    <t>Q006</t>
  </si>
  <si>
    <t>Q007</t>
  </si>
  <si>
    <t>Q008</t>
  </si>
  <si>
    <t>Q009</t>
  </si>
  <si>
    <t>Q010</t>
  </si>
  <si>
    <t>काव्यसंग्रह</t>
  </si>
  <si>
    <t xml:space="preserve">काव्यसंग्रह </t>
  </si>
  <si>
    <t>Q011</t>
  </si>
  <si>
    <t>H001</t>
  </si>
  <si>
    <t>H002</t>
  </si>
  <si>
    <t>H003</t>
  </si>
  <si>
    <t>H004</t>
  </si>
  <si>
    <t>H005</t>
  </si>
  <si>
    <t>H006</t>
  </si>
  <si>
    <t>H007</t>
  </si>
  <si>
    <t>H008</t>
  </si>
  <si>
    <t>H009</t>
  </si>
  <si>
    <t>H010</t>
  </si>
  <si>
    <t>H011</t>
  </si>
  <si>
    <t>H012</t>
  </si>
  <si>
    <t>H013</t>
  </si>
  <si>
    <t>हेल्थ</t>
  </si>
  <si>
    <t>H014</t>
  </si>
  <si>
    <t>H015</t>
  </si>
  <si>
    <t>S008</t>
  </si>
  <si>
    <t>V021</t>
  </si>
  <si>
    <t>खावे त्याच्या देशा- अनिल नेने</t>
  </si>
  <si>
    <t>L120</t>
  </si>
  <si>
    <t>आयुष्य बहरताना-प्रवीण दवणे</t>
  </si>
  <si>
    <t>रुद्रक्षी-मनोहर सप्रे</t>
  </si>
  <si>
    <t>L121</t>
  </si>
  <si>
    <t xml:space="preserve">राधेय - रणजीत देसाई </t>
  </si>
  <si>
    <t xml:space="preserve">राजा शिवछत्रपती - बाबासाहेब पुरंदरे </t>
  </si>
  <si>
    <t xml:space="preserve">श्रीमान योगी - रणजीत देसाई </t>
  </si>
  <si>
    <t xml:space="preserve">आगे बढो फास्टर फेणे - भा रां भागवत </t>
  </si>
  <si>
    <t xml:space="preserve">अजबखाना - विंदा करंदीकर </t>
  </si>
  <si>
    <t xml:space="preserve">अजिंक्‍य मी - प्रवीण दवणे </t>
  </si>
  <si>
    <t xml:space="preserve">आकाशाशी जडले नाते - जयंत नारळीकर </t>
  </si>
  <si>
    <t xml:space="preserve">अल्बम - मंगला गोडबोले </t>
  </si>
  <si>
    <t xml:space="preserve">बाळ बहाद्दर फास्टर फेणे - भा रा भागवत </t>
  </si>
  <si>
    <t xml:space="preserve">चक्रीवादळात फास्टर फेणे - भा रां भागवत </t>
  </si>
  <si>
    <t xml:space="preserve">चिंकू चिंपांजी आणि फास्टर फेणे - भा रां भागवत </t>
  </si>
  <si>
    <t xml:space="preserve">चिंकुचे चले आणि फास्टर फेणे - भा रां भागवत </t>
  </si>
  <si>
    <t xml:space="preserve">फास्टर फेणे डीटेक्टिव - भा रां भागवत </t>
  </si>
  <si>
    <t xml:space="preserve">फास्टर फेणे टोला हाणतो - भा रां भागवत </t>
  </si>
  <si>
    <t xml:space="preserve">फास्टर फेणेचा रणरंग - भा रां भागवत </t>
  </si>
  <si>
    <t xml:space="preserve">फास्टर फेणेची डोंगर भेट - भा रां भागवत </t>
  </si>
  <si>
    <t xml:space="preserve">फास्टर फेणेची एक्सप्रेस कमगिरी - भा रां भागवत </t>
  </si>
  <si>
    <t xml:space="preserve">फास्टर फेणेची काश्मीरी करामत - भा रां भागवत </t>
  </si>
  <si>
    <t xml:space="preserve">फास्टर फेणेच्या गळ्यात माळ - भा रां भागवत </t>
  </si>
  <si>
    <t xml:space="preserve">फुर्सुंगीचा फास्टर फेणे - भा रां भागवत </t>
  </si>
  <si>
    <t xml:space="preserve">गुलमर्गाचे गूढ आणि फास्टर फेणे - भा रां भागवत </t>
  </si>
  <si>
    <t xml:space="preserve">जंगलपटात फास्टर फेणे - भा रां भागवत </t>
  </si>
  <si>
    <t xml:space="preserve">जवान मर्द फास्टर फेणे - भा रां भागवत </t>
  </si>
  <si>
    <t xml:space="preserve">प्रतापगडावर फास्टर फेणे - भा रां भागवत </t>
  </si>
  <si>
    <t xml:space="preserve">संपूर्ण पंचतंत्र - रां चि ढेरे, ह अ भावे </t>
  </si>
  <si>
    <t xml:space="preserve">सृष्टीत गोष्टी - अनिल अवचट </t>
  </si>
  <si>
    <t xml:space="preserve">टिक टॉक फास्टर फेणे - भा रां भागवत </t>
  </si>
  <si>
    <t xml:space="preserve">ट्रिंग ट्रिंग फास्टर फेणे - भा रां भागवत </t>
  </si>
  <si>
    <t xml:space="preserve">वाचू आनंदे बाळगट 1 - माधुरी पुरंदरे </t>
  </si>
  <si>
    <t xml:space="preserve">वाचू आनंदे बाळगट 2 - माधुरी पुरंदरे </t>
  </si>
  <si>
    <t xml:space="preserve">विमानचोर विरूद्ह्धा फास्टर फेणे - भा रां भागवत </t>
  </si>
  <si>
    <t xml:space="preserve">आमचा बाप आणि आम्ही - डॉ नरेंद्र जाधव </t>
  </si>
  <si>
    <t xml:space="preserve">आप्त  - अनिल अवचट </t>
  </si>
  <si>
    <t xml:space="preserve">आपुलकी  - पु ल देशपांडे </t>
  </si>
  <si>
    <t xml:space="preserve">आहे मनोहर तरी - सुनीता देशपांडे </t>
  </si>
  <si>
    <t xml:space="preserve">नाथ हा माझा-कांचन काशीनाथ घाणेकर </t>
  </si>
  <si>
    <t xml:space="preserve">आश्विन एक विलापिका - रागीणी पुंडलिक </t>
  </si>
  <si>
    <t xml:space="preserve">अवलीया - म ग पाठक </t>
  </si>
  <si>
    <t xml:space="preserve">बंध अनुबंध - कमल पाध्ये </t>
  </si>
  <si>
    <t xml:space="preserve">बॅरिस्टरचं कार्टं - डॉ हिम्मतराव बाविसकार </t>
  </si>
  <si>
    <t xml:space="preserve">बिग बॉस - आनंद आवधानी </t>
  </si>
  <si>
    <t xml:space="preserve">चार शब्द - पु ल देशपांडे </t>
  </si>
  <si>
    <t xml:space="preserve">चीपर बाय द डझन - अनु मंगला नीगुडकर </t>
  </si>
  <si>
    <t xml:space="preserve">चीअर्स - व पु काळे </t>
  </si>
  <si>
    <t xml:space="preserve">चित्रे आणि चरित्रे - व्यंकटेश माडगुळकर </t>
  </si>
  <si>
    <t xml:space="preserve">दादा नावाचा माणूस - शोभा बोन्द्रे </t>
  </si>
  <si>
    <t xml:space="preserve">डॉ खानखोजे नाही चिरा - वीणा गवाणकर </t>
  </si>
  <si>
    <t xml:space="preserve">डॉ सलीम आली - वीणा गवाणकर </t>
  </si>
  <si>
    <t xml:space="preserve">एक झाड दोन पक्षी - विश्राम बेडेकर </t>
  </si>
  <si>
    <t xml:space="preserve">एका साळियाने - लक्ष्मीनारायण बोल्ली </t>
  </si>
  <si>
    <t xml:space="preserve">गदिमांच्या सहवासात - म ग पाठक </t>
  </si>
  <si>
    <t xml:space="preserve">गणगोत - पु ल देशपांडे </t>
  </si>
  <si>
    <t xml:space="preserve">गांधीजी - पु ल देशपांडे </t>
  </si>
  <si>
    <t xml:space="preserve">इंदिरा गांधी(अनु अशोक जैन) - पुपुल जयकर  </t>
  </si>
  <si>
    <t xml:space="preserve">इट'स ऑल्वेज़ पासिबल - किरण बेदी </t>
  </si>
  <si>
    <t xml:space="preserve">जगण्यातील काही - अनिल अवचट </t>
  </si>
  <si>
    <t xml:space="preserve">कहाणी लंडनच्या आजीबाइंची - सरोजिनी वैद्य </t>
  </si>
  <si>
    <t xml:space="preserve">केतकर वाहिनी - उमा कुलकर्णी </t>
  </si>
  <si>
    <t xml:space="preserve">खरे खुरे आइडोल्स - यूनीक फीचर्स </t>
  </si>
  <si>
    <t xml:space="preserve">खरे मास्तर - विभावरी शिरूरकर </t>
  </si>
  <si>
    <t xml:space="preserve">कोसबाडच्या टेकडीवरुन - अनूताई वाघ </t>
  </si>
  <si>
    <t xml:space="preserve">लज्जा - तस्लीमा नसरिन </t>
  </si>
  <si>
    <t xml:space="preserve">माझी जन्मठेप - वि दा सावरकर </t>
  </si>
  <si>
    <t xml:space="preserve">माणदेशी माणसं - व्यंकटेश माडगुळकर </t>
  </si>
  <si>
    <t xml:space="preserve">पु ल एक साठवण - पु ल देशपांडे </t>
  </si>
  <si>
    <t xml:space="preserve">रामूभय्या दाते एक आनंदप्रवाह - रवि दाते, ज्योती दाते </t>
  </si>
  <si>
    <t>राविपर - गुलज़ार</t>
  </si>
  <si>
    <t xml:space="preserve">सांगत्ये ऐका - हंसा वाडकर </t>
  </si>
  <si>
    <t xml:space="preserve">श्रोते हो - पु ल देशपांडे </t>
  </si>
  <si>
    <t>स्मृतीचित्रे - लक्ष्मीबाई टिळक</t>
  </si>
  <si>
    <t xml:space="preserve">सृजन हो - पु ल देशपांडे </t>
  </si>
  <si>
    <t xml:space="preserve">सुख संगत - रवींद्र पिंगे </t>
  </si>
  <si>
    <t xml:space="preserve">स्वत:विषयी - अनिल अवचट </t>
  </si>
  <si>
    <t xml:space="preserve">तीळ तांदूळ - ग दि माडगुळकर </t>
  </si>
  <si>
    <t xml:space="preserve">विस्मृतीचित्रे - अरुणा ढेरे </t>
  </si>
  <si>
    <t xml:space="preserve">व्यक्ती आणि वल्ली - पु ल देशपांडे </t>
  </si>
  <si>
    <t xml:space="preserve">यूगांत - इरवती कर्वे </t>
  </si>
  <si>
    <t xml:space="preserve">हृदयस्थ - अलका मांडके </t>
  </si>
  <si>
    <t xml:space="preserve">लॉस अंजेलिसची अन्नपूर्णा - डॉ विजय ढवळे </t>
  </si>
  <si>
    <t xml:space="preserve">एक होता कार्वर - वीणा गवाणकर </t>
  </si>
  <si>
    <t xml:space="preserve">ज्ञान तेच देव - रमेश बावकर </t>
  </si>
  <si>
    <t xml:space="preserve">मोगरा फुलला - गो नी दांडेकर </t>
  </si>
  <si>
    <t xml:space="preserve">सार्थ श्री ज्ञानेश्वरी - मामासाहेब दांडेकर </t>
  </si>
  <si>
    <t xml:space="preserve">सार्थ श्री तुकारामाची गाथा - </t>
  </si>
  <si>
    <t xml:space="preserve">सार्थ श्रीमद; दासबोध - के वि बेलसरे </t>
  </si>
  <si>
    <t xml:space="preserve">डॉक्टर मी काय खाऊ - मालती कारवारकर </t>
  </si>
  <si>
    <t xml:space="preserve">स्वयंपाक शोध आणि बोध - मालती कारवारकर, ज्योत्स्ना वनकुद्रे </t>
  </si>
  <si>
    <t xml:space="preserve">वंशवेल - मालती कारवारकर </t>
  </si>
  <si>
    <t xml:space="preserve">हृदयविकार निवारण - शुभदा गोगटे </t>
  </si>
  <si>
    <t xml:space="preserve">माझा साक्षात्कारी हृदयरोग - डॉ अभय बंग </t>
  </si>
  <si>
    <t xml:space="preserve">घरोघरी ज्ञानेश्वरी जन्मती - डॉ. ह वि सरदेसाई </t>
  </si>
  <si>
    <t xml:space="preserve">योग सर्वांसाठी - बी के अय्यंगार </t>
  </si>
  <si>
    <t xml:space="preserve">आपण सारे अर्जुन - व पु काळे </t>
  </si>
  <si>
    <t xml:space="preserve">अमृतवेल - वि स खांडेकर </t>
  </si>
  <si>
    <t xml:space="preserve">आंधळी कोशिंबीर - ज्योत्स्ना देवधर </t>
  </si>
  <si>
    <t xml:space="preserve">अवकाश - सानिया </t>
  </si>
  <si>
    <t xml:space="preserve">आवर्तन - सानिया </t>
  </si>
  <si>
    <t xml:space="preserve">बनगरवाडी - व्यंकटेश माडगूळकर </t>
  </si>
  <si>
    <t xml:space="preserve">भिन्न - कविता महाजन </t>
  </si>
  <si>
    <t xml:space="preserve">भुमी - आशा बगे </t>
  </si>
  <si>
    <t xml:space="preserve">ब्र - कविता महाजन </t>
  </si>
  <si>
    <t xml:space="preserve">दिवसें दिवस - शं ना नवरे </t>
  </si>
  <si>
    <t xml:space="preserve">ड्रॅगन जागा झाल्यावर - अरुण साधू </t>
  </si>
  <si>
    <t xml:space="preserve">दुनियादारी - सुहास शिरवळकर </t>
  </si>
  <si>
    <t xml:space="preserve">फॉर हियर ऑर टू गो - अपर्णा वेलणकर </t>
  </si>
  <si>
    <t xml:space="preserve">गदिमा साहित्या नवनीत - ग दि माडगुळकर </t>
  </si>
  <si>
    <t xml:space="preserve">घर भिंती - आनंद यादव </t>
  </si>
  <si>
    <t xml:space="preserve">गोतावळा - आनंद यादव </t>
  </si>
  <si>
    <t xml:space="preserve">इतिवृत्त - ह. मो. मराठे </t>
  </si>
  <si>
    <t xml:space="preserve">झाडा झडती - विश्वास पाटील </t>
  </si>
  <si>
    <t xml:space="preserve">झोंबी - आनंद यादव </t>
  </si>
  <si>
    <t xml:space="preserve">कौसल्या - जयवंत दळवी </t>
  </si>
  <si>
    <t xml:space="preserve">कोन्डूरा - चि त्र खानोलकर </t>
  </si>
  <si>
    <t xml:space="preserve">कोवळीक - सुहास शिरवळकर </t>
  </si>
  <si>
    <t xml:space="preserve">क्षितीज - सुहास शिरवळकर </t>
  </si>
  <si>
    <t xml:space="preserve">महानंदा - जयवंत दळवी </t>
  </si>
  <si>
    <t xml:space="preserve">महाश्वेता - सुधा मूर्ती </t>
  </si>
  <si>
    <t xml:space="preserve">माणसं - व पु काळे </t>
  </si>
  <si>
    <t>"मेनी लाईव्हज मेनी मास्टर्स" ब्रायन वाईज(अनुवाद)- सुवर्णा बेडेकर</t>
  </si>
  <si>
    <t xml:space="preserve">मिनिस्टर - बाबा कदम </t>
  </si>
  <si>
    <t xml:space="preserve">मुखवटा - अरुण साधू </t>
  </si>
  <si>
    <t xml:space="preserve">मुंबई दिनांक - अरुण साधू </t>
  </si>
  <si>
    <t xml:space="preserve">नातिचरामि - मेघना पेठे </t>
  </si>
  <si>
    <t xml:space="preserve">ओमियागे - सानिया </t>
  </si>
  <si>
    <t xml:space="preserve">पडघवली - गो नि दांडेकर </t>
  </si>
  <si>
    <t xml:space="preserve">पार्ट्नर - व पु काळे </t>
  </si>
  <si>
    <t xml:space="preserve">प्रेषित - जयंत नारळीकर </t>
  </si>
  <si>
    <t xml:space="preserve">राजा ओयदिपौस - पु ल देशपांडे </t>
  </si>
  <si>
    <t xml:space="preserve">राजधानी - बाबा कदम </t>
  </si>
  <si>
    <t xml:space="preserve">रंगपंचमी - व पु काळे </t>
  </si>
  <si>
    <t>रारंगढाग - प्रभाकर पेंढारकर</t>
  </si>
  <si>
    <t xml:space="preserve">रात्र काळी घागर काळी - चि त्र खानोलकर </t>
  </si>
  <si>
    <t xml:space="preserve">शीतू - गो नि दांडेकर </t>
  </si>
  <si>
    <t xml:space="preserve">सिंहासन - अरुण साधू </t>
  </si>
  <si>
    <t xml:space="preserve">सॉफ्टवेर - ह. मो. मराठे </t>
  </si>
  <si>
    <t xml:space="preserve">स्थलांतर - सानिया </t>
  </si>
  <si>
    <t>स्यामंतक मण्याचे प्रकरण - भारत सासणे</t>
  </si>
  <si>
    <t xml:space="preserve">द नेमसेक - झुंपा लाहिरी (अनू उल्का रौत) </t>
  </si>
  <si>
    <t xml:space="preserve">ठिकरी - व पु काळे </t>
  </si>
  <si>
    <t xml:space="preserve">ती फुलराणी - पु ल देशपांडे </t>
  </si>
  <si>
    <t xml:space="preserve">त्रिदल - आशा बगे </t>
  </si>
  <si>
    <t xml:space="preserve">तुफान - बाबा कदम </t>
  </si>
  <si>
    <t xml:space="preserve">तुंबाडचे खोत 1 - श्री ना पेंडसे </t>
  </si>
  <si>
    <t xml:space="preserve">तुंबाडचे खोत 2 - श्री ना पेंडसे </t>
  </si>
  <si>
    <t xml:space="preserve">वपुर्झा - व पु काळे </t>
  </si>
  <si>
    <t xml:space="preserve">ययाती - वि स खांडेकर </t>
  </si>
  <si>
    <t xml:space="preserve">युंगधर - शिवाजी सावंत </t>
  </si>
  <si>
    <t xml:space="preserve">आहे हे असा आहे - गौरी देशपांडे </t>
  </si>
  <si>
    <t xml:space="preserve">ऐक टोले पडताहेत - रत्नाकर मतकरी </t>
  </si>
  <si>
    <t xml:space="preserve">अलौकिक - शांता शेळके </t>
  </si>
  <si>
    <t xml:space="preserve">अनुबंध - शांता शेळके </t>
  </si>
  <si>
    <t xml:space="preserve">बाई माणसांची अब्रू - स भा महबळ </t>
  </si>
  <si>
    <t xml:space="preserve">बाईजात - राजन खान </t>
  </si>
  <si>
    <t xml:space="preserve">भूप - मोनिका गाजेन्द्रगडकर </t>
  </si>
  <si>
    <t xml:space="preserve">दर्पण - आशा बगे </t>
  </si>
  <si>
    <t xml:space="preserve">दिसले ते - अनिल अवचट </t>
  </si>
  <si>
    <t xml:space="preserve">दुस्तर हा घाट/ थांग - गौरी देशपांडे </t>
  </si>
  <si>
    <t xml:space="preserve">एक शून्य मी - पु ल देशपांडे </t>
  </si>
  <si>
    <t xml:space="preserve">एकेक पान गळावया - गौरी देशपांडे </t>
  </si>
  <si>
    <t xml:space="preserve">फॅंटसी एक प्रेयसी - व पु काळे </t>
  </si>
  <si>
    <t xml:space="preserve">गावाकडच्या गोष्टी - व्यंकटेश माडगुळकर </t>
  </si>
  <si>
    <t xml:space="preserve">गिरकी - मंगला गोडबोले </t>
  </si>
  <si>
    <t xml:space="preserve">गोष्टी घराकाडील - व्यंकटेश माडगुळकर </t>
  </si>
  <si>
    <t xml:space="preserve">हंस अकेला - मेघना पेठे </t>
  </si>
  <si>
    <t xml:space="preserve">हस्ताचा पाउस - व्यंकटेश माडगुळकर </t>
  </si>
  <si>
    <t xml:space="preserve">हुंकार - व पु काळे </t>
  </si>
  <si>
    <t xml:space="preserve">इतस्तत: - शांता शेळके </t>
  </si>
  <si>
    <t xml:space="preserve">झुंबर - प्रकाश संत </t>
  </si>
  <si>
    <t xml:space="preserve">जिथली वस्तू तिथे - मंगला गोडबोले </t>
  </si>
  <si>
    <t>जॉन आणि अंजीर पक्षी - भारत सासणे</t>
  </si>
  <si>
    <t xml:space="preserve">कर्मचारी - व पु काळे </t>
  </si>
  <si>
    <t xml:space="preserve">कोपरा - मंगला गोडबोले </t>
  </si>
  <si>
    <t xml:space="preserve">लागीर - म ग पाठक </t>
  </si>
  <si>
    <t xml:space="preserve">मारवा - आशा बगे </t>
  </si>
  <si>
    <t xml:space="preserve">मरुगान - प्रतिभा रानडे </t>
  </si>
  <si>
    <t xml:space="preserve">मी माणूस शोधतोय - व पु काळे </t>
  </si>
  <si>
    <t xml:space="preserve">मूड्स - सुहास शिरवाळकर </t>
  </si>
  <si>
    <t xml:space="preserve">मोर - अनिल अवचट </t>
  </si>
  <si>
    <t xml:space="preserve">मुंगी उडाली आकाशी - माधुरी शानभाग </t>
  </si>
  <si>
    <t xml:space="preserve">नवरा म्हणावा आपुला - व. पु. काळे </t>
  </si>
  <si>
    <t xml:space="preserve">निरसी मोहमाया - माधुरी शानभाग </t>
  </si>
  <si>
    <t xml:space="preserve">निवडक - शांता शेळके </t>
  </si>
  <si>
    <t xml:space="preserve">पंखा - प्रकाश संत </t>
  </si>
  <si>
    <t xml:space="preserve">परकं चांदणं - भा. ल. महाबळ </t>
  </si>
  <si>
    <t xml:space="preserve">पिंगळावेळ - जी. ए. कुलकर्णी  </t>
  </si>
  <si>
    <t xml:space="preserve">पोपटी चौकट - विद्याधर पुंडलिक </t>
  </si>
  <si>
    <t xml:space="preserve">प्रश्न आणि प्रश्न - अनिल अवचट </t>
  </si>
  <si>
    <t xml:space="preserve">रमलखुणा - जी. ए. कुलकर्णी </t>
  </si>
  <si>
    <t xml:space="preserve">रंगांधळा - रत्नाकर मतकरी </t>
  </si>
  <si>
    <t xml:space="preserve">रिच &amp; पुवर डॅड - अनु भाउ  रेषे </t>
  </si>
  <si>
    <t xml:space="preserve">संवादिनी - व पु काळे </t>
  </si>
  <si>
    <t xml:space="preserve">सॅप - माधुरी शानभाग </t>
  </si>
  <si>
    <t xml:space="preserve">सतीचा वाडा - शांता शेळके </t>
  </si>
  <si>
    <t xml:space="preserve">सावर रे (भाग 1) - प्रवीण दवणे </t>
  </si>
  <si>
    <t xml:space="preserve">सावर रे (भाग 2) - प्रवीण दवणे </t>
  </si>
  <si>
    <t xml:space="preserve">सावर रे (भाग 3) - प्रवीण दवणे </t>
  </si>
  <si>
    <t xml:space="preserve">सावर रे (भाग 4) - प्रवीण दवणे </t>
  </si>
  <si>
    <t xml:space="preserve">शब्द...शब्द...शब्द - रत्नाकर मतकरी </t>
  </si>
  <si>
    <t xml:space="preserve">त्रिशंकू - मन्नू भंडारी </t>
  </si>
  <si>
    <t xml:space="preserve">वळीव - शंकर पाटील </t>
  </si>
  <si>
    <t xml:space="preserve">वाइज़ &amp; अदरवाइज़ - सुधा मूर्ती </t>
  </si>
  <si>
    <t xml:space="preserve">यक्षांची देणगी - जयंत नारळीकर </t>
  </si>
  <si>
    <t xml:space="preserve">आवजो - पदमजा फाटक </t>
  </si>
  <si>
    <t xml:space="preserve">अपूर्वाई - पु ल देशपांडे </t>
  </si>
  <si>
    <t xml:space="preserve">चकवा चांदणं एक वनोपनिषद - मारुती चितमपल्ली </t>
  </si>
  <si>
    <t xml:space="preserve">चिनी माती - मीना प्रभू </t>
  </si>
  <si>
    <t xml:space="preserve">ईजिप्तायन - मीना प्रभू </t>
  </si>
  <si>
    <t xml:space="preserve">ग्रीकांजली - मीना प्रभू </t>
  </si>
  <si>
    <t xml:space="preserve">गूढ रम्य महाराष्ट्र - मिलिंद गुणाजी </t>
  </si>
  <si>
    <t>केनियन सफारी - अनिल दामले</t>
  </si>
  <si>
    <t xml:space="preserve">माझं लंडन - मीना प्रभू </t>
  </si>
  <si>
    <t xml:space="preserve">रग्गेल रंगेल हॉलीवुड - दिलीप करमरकर </t>
  </si>
  <si>
    <t xml:space="preserve">मृदगंध (कविता संग्रह) - विंदा करंदीकर </t>
  </si>
  <si>
    <t xml:space="preserve">विशाखा (काव्यसंग्रह) - कुसुमाग्रज </t>
  </si>
  <si>
    <t xml:space="preserve">रुचिरा पार्ट 1 - कमलाबाई ओगले </t>
  </si>
  <si>
    <t xml:space="preserve">रुचिरा पार्ट 2 - कमलाबाई ओगले </t>
  </si>
  <si>
    <t xml:space="preserve">बटाट्याची चाळ - पु ल देशपांडे </t>
  </si>
  <si>
    <t xml:space="preserve">हसता हसविता - रत्नाकर मतकरी </t>
  </si>
  <si>
    <t xml:space="preserve">खिल्ली - पु ल देशपांडे </t>
  </si>
  <si>
    <t xml:space="preserve">खोगीर भारती - पु ल देशपांडे </t>
  </si>
  <si>
    <t xml:space="preserve">पुन्हा झुळुक - मंगला गोडबोले </t>
  </si>
  <si>
    <t xml:space="preserve">सोबत - मंगला गोडबोले </t>
  </si>
  <si>
    <t>रणजीत देसाई</t>
  </si>
  <si>
    <t>बाबासाहेब पुरंदरे</t>
  </si>
  <si>
    <t>शिवाजी सावंत</t>
  </si>
  <si>
    <t>वसंत पटवर्धन</t>
  </si>
  <si>
    <t>गो. नी. दांडेकर</t>
  </si>
  <si>
    <t>विश्वास पाटील</t>
  </si>
  <si>
    <t>विश्वास  पाटील</t>
  </si>
  <si>
    <t>न . हा . पालकर</t>
  </si>
  <si>
    <t>भा रां भागवत</t>
  </si>
  <si>
    <t>विंदा करंदीकर</t>
  </si>
  <si>
    <t>प्रवीण दवणे</t>
  </si>
  <si>
    <t>जयंत नारळीकर</t>
  </si>
  <si>
    <t>मंगला गोडबोले</t>
  </si>
  <si>
    <t>भा रा भागवत</t>
  </si>
  <si>
    <t>डॉ.व.सी.देशपांडे</t>
  </si>
  <si>
    <t>रां चि ढेरे, ह अ भावे</t>
  </si>
  <si>
    <t>अनिल अवचट</t>
  </si>
  <si>
    <t>माधुरी पुरंदरे</t>
  </si>
  <si>
    <t>रमेश मुधोळकर</t>
  </si>
  <si>
    <t>नवनीत प्रकाशन</t>
  </si>
  <si>
    <t>गणेश केळकर</t>
  </si>
  <si>
    <t>दिवाळी २००५</t>
  </si>
  <si>
    <t>राजा मंगळवेढेकर</t>
  </si>
  <si>
    <t>पं. महादेवशास्त्री जोशी</t>
  </si>
  <si>
    <t>आशा भालेकर</t>
  </si>
  <si>
    <t>चारुहास पंडीत ,प्रभाकर वाडेकर</t>
  </si>
  <si>
    <t>डॉ नरेंद्र जाधव</t>
  </si>
  <si>
    <t>पु ल देशपांडे</t>
  </si>
  <si>
    <t>ए पी ज अब्दुल कलाम</t>
  </si>
  <si>
    <t>सुनीता देशपांडे</t>
  </si>
  <si>
    <t>कांचन काशीनाथ घाणेकर</t>
  </si>
  <si>
    <t>रागीणी पुंडलिक</t>
  </si>
  <si>
    <t>म ग पाठक</t>
  </si>
  <si>
    <t>कमल पाध्ये</t>
  </si>
  <si>
    <t>डॉ हिम्मतराव बाविसकार</t>
  </si>
  <si>
    <t>आनंद आवधानी</t>
  </si>
  <si>
    <t>अनु मंगला नीगुडकर</t>
  </si>
  <si>
    <t>व पु काळे</t>
  </si>
  <si>
    <t>व्यंकटेश माडगुळकर</t>
  </si>
  <si>
    <t>शोभा बोन्द्रे</t>
  </si>
  <si>
    <t>वीणा गवाणकर</t>
  </si>
  <si>
    <t>विश्राम बेडेकर</t>
  </si>
  <si>
    <t>लक्ष्मीनारायण बोल्ली</t>
  </si>
  <si>
    <t>पुपुल जयकर</t>
  </si>
  <si>
    <t>किरण बेदी</t>
  </si>
  <si>
    <t>सरोजिनी वैद्य</t>
  </si>
  <si>
    <t>उमा कुलकर्णी</t>
  </si>
  <si>
    <t>यूनीक फीचर्स</t>
  </si>
  <si>
    <t>विभावरी शिरूरकर</t>
  </si>
  <si>
    <t>अनूताई वाघ</t>
  </si>
  <si>
    <t>तस्लीमा नसरिन</t>
  </si>
  <si>
    <t>वि दा सावरकर</t>
  </si>
  <si>
    <t>रवि दाते, ज्योती दाते</t>
  </si>
  <si>
    <t>गुलज़ार</t>
  </si>
  <si>
    <t>साधना आमटे</t>
  </si>
  <si>
    <t>हंसा वाडकर</t>
  </si>
  <si>
    <t>रविंद्र पिंगे</t>
  </si>
  <si>
    <t>लक्ष्मीबाई टिळक</t>
  </si>
  <si>
    <t>रवींद्र पिंगे</t>
  </si>
  <si>
    <t>ग दि माडगुळकर</t>
  </si>
  <si>
    <t>रविंद्र भट</t>
  </si>
  <si>
    <t>अरुणा ढेरे</t>
  </si>
  <si>
    <t>इरवती कर्वे</t>
  </si>
  <si>
    <t>अलका मांडके</t>
  </si>
  <si>
    <t>डॉ विजय ढवळे</t>
  </si>
  <si>
    <t>डॉ श्रीनिवास ठाणेदार</t>
  </si>
  <si>
    <t>अच्युत   गोडबोले</t>
  </si>
  <si>
    <t>विजय  तेंडूलकर</t>
  </si>
  <si>
    <t>विठ्ठल  कामत</t>
  </si>
  <si>
    <t>अजित  तेंडूलकर</t>
  </si>
  <si>
    <t>दया  पवार</t>
  </si>
  <si>
    <t>चंद्रशेखर  रेळे</t>
  </si>
  <si>
    <t>नरेंद्र  मोदी</t>
  </si>
  <si>
    <t>प्रताप  पवार</t>
  </si>
  <si>
    <t>गिरीश  कुबेर</t>
  </si>
  <si>
    <t>मधुकर राव</t>
  </si>
  <si>
    <t>रमेश बावकर</t>
  </si>
  <si>
    <t>गो नी दांडेकर</t>
  </si>
  <si>
    <t>मामासाहेब दांडेकर</t>
  </si>
  <si>
    <t>के वि बेलसरे</t>
  </si>
  <si>
    <t>अनंत आठवले</t>
  </si>
  <si>
    <t>शंकर अभ्यंकर</t>
  </si>
  <si>
    <t>मालती कारवारकर</t>
  </si>
  <si>
    <t>मालती कारवारकर, ज्योत्स्ना वन</t>
  </si>
  <si>
    <t>डॉ. सुनील गोडबोले</t>
  </si>
  <si>
    <t>शुभदा गोगटे</t>
  </si>
  <si>
    <t>डॉ अभय बंग</t>
  </si>
  <si>
    <t>डॉ. ह वि सरदेसाई</t>
  </si>
  <si>
    <t>डॉ. सुनिल गोडबोले</t>
  </si>
  <si>
    <t>अरुण देशमुख</t>
  </si>
  <si>
    <t>बी. के. अय्यंगार</t>
  </si>
  <si>
    <t>ऋजुता  दिवेकर</t>
  </si>
  <si>
    <t>ब क गद्रे</t>
  </si>
  <si>
    <t>बी के अय्यंगार</t>
  </si>
  <si>
    <t>व.पु. काळे</t>
  </si>
  <si>
    <t>हुसेन  जमादार</t>
  </si>
  <si>
    <t>वि स खांडेकर</t>
  </si>
  <si>
    <t>ज्योत्स्ना देवधर</t>
  </si>
  <si>
    <t>सुधा मूर्ती</t>
  </si>
  <si>
    <t>सानिया</t>
  </si>
  <si>
    <t>व्यंकटेश माडगूळकर</t>
  </si>
  <si>
    <t>कविता महाजन</t>
  </si>
  <si>
    <t>आशा बगे</t>
  </si>
  <si>
    <t>शं ना नवरे</t>
  </si>
  <si>
    <t>अरुण साधू</t>
  </si>
  <si>
    <t>सुहास शिरवळकर</t>
  </si>
  <si>
    <t>अपर्णा वेलणकर</t>
  </si>
  <si>
    <t>आनंद यादव</t>
  </si>
  <si>
    <t>ह. मो. मराठे</t>
  </si>
  <si>
    <t>जयवंत दळवी</t>
  </si>
  <si>
    <t>चि त्र खानोलकर</t>
  </si>
  <si>
    <t>गो नि दांडेकर</t>
  </si>
  <si>
    <t>सुवर्णा बेडेकर</t>
  </si>
  <si>
    <t>बाबा कदम</t>
  </si>
  <si>
    <t>मेघना पेठे</t>
  </si>
  <si>
    <t>बेट्टी मेहमूदी, डब्ल्यू होफ्फ</t>
  </si>
  <si>
    <t>प्रभाकर पेंढारकर</t>
  </si>
  <si>
    <t>श्री ना पेंडसे</t>
  </si>
  <si>
    <t>भारत सासणे</t>
  </si>
  <si>
    <t>झुंपा लाहिरी (अनू उल्का रौत)</t>
  </si>
  <si>
    <t>रविंद्र गुर्जर</t>
  </si>
  <si>
    <t>विजय देवधर</t>
  </si>
  <si>
    <t>अरुण डावखरे</t>
  </si>
  <si>
    <t>नथुराम गोडसे</t>
  </si>
  <si>
    <t>सुधाकर जोशी</t>
  </si>
  <si>
    <t>अविनाश दर्प</t>
  </si>
  <si>
    <t>बाबा  कदम</t>
  </si>
  <si>
    <t>मिलिंद  बोकील</t>
  </si>
  <si>
    <t>भारत  सासणे</t>
  </si>
  <si>
    <t>आनंद  यादव</t>
  </si>
  <si>
    <t>माधवी  देसाई</t>
  </si>
  <si>
    <t>जगन्नाथ  कुंटे</t>
  </si>
  <si>
    <t>उत्तम  बंडू  तुपे - K083</t>
  </si>
  <si>
    <t>किरण  नगरकर</t>
  </si>
  <si>
    <t>गौरी  देशपांडे  - K085</t>
  </si>
  <si>
    <t>श्याम  मनोहर</t>
  </si>
  <si>
    <t>अनिल  बर्वे</t>
  </si>
  <si>
    <t>मन्नू  भंडारी</t>
  </si>
  <si>
    <t>गिरीश  जाखोटिया</t>
  </si>
  <si>
    <t>प्रमोदिनी  वडके - कावळे</t>
  </si>
  <si>
    <t>सुहास  शिरवळकर</t>
  </si>
  <si>
    <t>मधु  मंगेश  कर्णिक</t>
  </si>
  <si>
    <t>रमेश  इंगळे</t>
  </si>
  <si>
    <t>मधुकर  तोरडमल</t>
  </si>
  <si>
    <t>संजय  सोनवणी</t>
  </si>
  <si>
    <t>रवींद्र  गुर्जर</t>
  </si>
  <si>
    <t>अरुण साधु</t>
  </si>
  <si>
    <t>विनीता कामटे</t>
  </si>
  <si>
    <t>हेमिंग्वे .अनुवाद पु,ल.देशपां</t>
  </si>
  <si>
    <t>भालचंद्र नेमाडे</t>
  </si>
  <si>
    <t>मिलिंद वाटवे</t>
  </si>
  <si>
    <t>अनंत सामंत</t>
  </si>
  <si>
    <t>निएन चंग ( अनू : स्वामी गावणे</t>
  </si>
  <si>
    <t>रवीन्द्र पिंगे</t>
  </si>
  <si>
    <t>किरण नगरकर</t>
  </si>
  <si>
    <t>रणजित देसाई</t>
  </si>
  <si>
    <t>गौरी देशपांडे</t>
  </si>
  <si>
    <t>रत्नाकर मतकरी</t>
  </si>
  <si>
    <t>शांता शेळके</t>
  </si>
  <si>
    <t>स भा महबळ</t>
  </si>
  <si>
    <t>राजन खान</t>
  </si>
  <si>
    <t>मोनिका गाजेन्द्रगडकर</t>
  </si>
  <si>
    <t>प्रकाश संत</t>
  </si>
  <si>
    <t>जी. ए कुलकर्णी</t>
  </si>
  <si>
    <t>प्रतिभा रानडे</t>
  </si>
  <si>
    <t>सुहास शिरवाळकर</t>
  </si>
  <si>
    <t>माधुरी शानभाग</t>
  </si>
  <si>
    <t>व. पु. काळे</t>
  </si>
  <si>
    <t>भा. ल. महाबळ</t>
  </si>
  <si>
    <t>जी. ए. कुलकर्णी</t>
  </si>
  <si>
    <t>विद्याधर पुंडलिक</t>
  </si>
  <si>
    <t>अनु भाउ  रेषे</t>
  </si>
  <si>
    <t>जी. ए.कुलकर्णी</t>
  </si>
  <si>
    <t>मन्नू भंडारी</t>
  </si>
  <si>
    <t>शंकर पाटील</t>
  </si>
  <si>
    <t>श्रीकांत गोडबोले</t>
  </si>
  <si>
    <t>आशा  बगे</t>
  </si>
  <si>
    <t>रत्नाकर  मतकरी</t>
  </si>
  <si>
    <t>शांता  शेळके</t>
  </si>
  <si>
    <t>प्रिया  तेंडूलकर</t>
  </si>
  <si>
    <t>अरविंद  गोखले</t>
  </si>
  <si>
    <t>राजेंद्र  बनहट्टी</t>
  </si>
  <si>
    <t>प्रवीण  दवणे</t>
  </si>
  <si>
    <t>रवींद्र  पिंगे</t>
  </si>
  <si>
    <t>सुनिता  देशपांडे</t>
  </si>
  <si>
    <t>संजय  पवार</t>
  </si>
  <si>
    <t>अनिल  अवचट</t>
  </si>
  <si>
    <t>Jack Kanfield -</t>
  </si>
  <si>
    <t>सुधा इदाते</t>
  </si>
  <si>
    <t>वि.वा. पत्की</t>
  </si>
  <si>
    <t>व्यंकटॆश माडगुळकर</t>
  </si>
  <si>
    <t>विलास मनोहर</t>
  </si>
  <si>
    <t>शरद्चंद्र चिरमुले</t>
  </si>
  <si>
    <t>वसंत वसंत लिमये</t>
  </si>
  <si>
    <t>राजू परुळेकर</t>
  </si>
  <si>
    <t>मुकुंद टाकसाळे</t>
  </si>
  <si>
    <t>सुधीर गाडगीळ</t>
  </si>
  <si>
    <t>ब्रिटीश नंदी</t>
  </si>
  <si>
    <t>डॉ. वैजयंती खानविलकर</t>
  </si>
  <si>
    <t>डॉ मीना नेरूरकर</t>
  </si>
  <si>
    <t>गीता सप्रे</t>
  </si>
  <si>
    <t>व.पु.काळे</t>
  </si>
  <si>
    <t>दिलीप प्रभावळकर</t>
  </si>
  <si>
    <t>कथासंग्रह</t>
  </si>
  <si>
    <t>मृणालीनी जोगळेकर</t>
  </si>
  <si>
    <t>किशोर शिंदे</t>
  </si>
  <si>
    <t>ना.ग.गोरे</t>
  </si>
  <si>
    <t>मनोहर सप्रे</t>
  </si>
  <si>
    <t>महाराष्ट्र टाईम्स</t>
  </si>
  <si>
    <t>दिवाळी २००४साप्ताहिक सकाळ</t>
  </si>
  <si>
    <t>दिवाळी २००७</t>
  </si>
  <si>
    <t>दक्षता</t>
  </si>
  <si>
    <t>दिवाळी २००८मोहिनी</t>
  </si>
  <si>
    <t>माहेर २००८</t>
  </si>
  <si>
    <t>चित्रलेखा</t>
  </si>
  <si>
    <t>महाराष्ट्र टाईम्स दिवाळी २००९</t>
  </si>
  <si>
    <t>अंतर्नाद दिवाळी २००९</t>
  </si>
  <si>
    <t>पदमजा फाटक</t>
  </si>
  <si>
    <t>मारुती चितमपल्ली</t>
  </si>
  <si>
    <t>मीना प्रभू</t>
  </si>
  <si>
    <t>मिलिंद गुणाजी</t>
  </si>
  <si>
    <t>अनिल दामले</t>
  </si>
  <si>
    <t>दिलीप करमरकर</t>
  </si>
  <si>
    <t>कल्याणी गाडगीळ</t>
  </si>
  <si>
    <t>विजय पानवलकर</t>
  </si>
  <si>
    <t>वसंत जोशी</t>
  </si>
  <si>
    <t>वैदेही  देशपांडे</t>
  </si>
  <si>
    <t>जी. के. प्रधान</t>
  </si>
  <si>
    <t>मीना  प्रभू</t>
  </si>
  <si>
    <t>न. वि. जोशी</t>
  </si>
  <si>
    <t>वसंत  सहस्त्रबुद्धे</t>
  </si>
  <si>
    <t>कुसुमाग्रज</t>
  </si>
  <si>
    <t>संदीप  खरे</t>
  </si>
  <si>
    <t>मंगेश  पाडगावकर</t>
  </si>
  <si>
    <t>इंदिरा संत</t>
  </si>
  <si>
    <t>ना.धो.महानोर</t>
  </si>
  <si>
    <t>मंगेश पाडगांवकर</t>
  </si>
  <si>
    <t>अनुराधा गानू</t>
  </si>
  <si>
    <t>भाऊसाहेब पाटणकर</t>
  </si>
  <si>
    <t>प्रतिभा  इंगोले</t>
  </si>
  <si>
    <t>कमलाबाई ओगले</t>
  </si>
  <si>
    <t>सुजाता चंपानेरकर</t>
  </si>
  <si>
    <t>संजीव कपुर</t>
  </si>
  <si>
    <t>सिंधुताई साठे</t>
  </si>
  <si>
    <t>ऊषा पुरोहित</t>
  </si>
  <si>
    <t>चिं. वि. जोशी</t>
  </si>
  <si>
    <t>द.मा.मिरासदार</t>
  </si>
  <si>
    <t>पु.ल. देशपांडे</t>
  </si>
  <si>
    <t>चिं   वि  जोशी</t>
  </si>
  <si>
    <t>श्याम  भुर्के</t>
  </si>
  <si>
    <t>मंगला  गोडबोले</t>
  </si>
  <si>
    <t>व. पु.   काळे</t>
  </si>
  <si>
    <t>मुकुंद  टांकसाळे</t>
  </si>
  <si>
    <t>मुकुंद टांकसाळे</t>
  </si>
  <si>
    <t>पी.  जी. वूडहाउस</t>
  </si>
  <si>
    <t>पु.ल.देशपांडे</t>
  </si>
  <si>
    <t>अनिल नेने</t>
  </si>
  <si>
    <t xml:space="preserve">उत्तम  बंडू  तुपे </t>
  </si>
  <si>
    <t xml:space="preserve">झुलवा  - उत्तम  बंडू  तुपे </t>
  </si>
  <si>
    <t>स्वयंपाक शोध आणि बोध - मालती कारवारकर</t>
  </si>
  <si>
    <t>नॉट विदाउट माय डॉटर - बेट्टी मेहमूदी</t>
  </si>
  <si>
    <t>"शिवार" कॉनरॅड रिक्टर,अनुवाद - जी. ए.कुलकर्णी</t>
  </si>
  <si>
    <t xml:space="preserve">चिंकुचे चेले आणि फास्टर फेणे - भा रां भागवत </t>
  </si>
  <si>
    <t xml:space="preserve">आहे हे अस आहे - गौरी देशपांडे </t>
  </si>
  <si>
    <t>C070</t>
  </si>
  <si>
    <t>C071</t>
  </si>
  <si>
    <t>L122</t>
  </si>
  <si>
    <t>कथासंग्रह-लेखसंग्रह</t>
  </si>
  <si>
    <t>पंचतारांकीत-प्रिया तेंडुलकर</t>
  </si>
  <si>
    <t>L123</t>
  </si>
  <si>
    <t>L124</t>
  </si>
  <si>
    <t>असंही-प्रिया तेंडुलकर</t>
  </si>
  <si>
    <t>वाटेवरच्या सावल्या-वि.वा.शिरवाडकर</t>
  </si>
  <si>
    <t>L125</t>
  </si>
  <si>
    <t>पारवा-जी.ए.कुलकर्णी</t>
  </si>
  <si>
    <t>L126</t>
  </si>
  <si>
    <t>L127</t>
  </si>
  <si>
    <t>ऋतूवेगळे-आशा बगे</t>
  </si>
  <si>
    <t>पाउलवाटेवरचे गांव-आशा बगे</t>
  </si>
  <si>
    <t>L128</t>
  </si>
  <si>
    <t>L129</t>
  </si>
  <si>
    <t>P024</t>
  </si>
  <si>
    <t>P025</t>
  </si>
  <si>
    <t>I019</t>
  </si>
  <si>
    <t>L130</t>
  </si>
  <si>
    <t>L131</t>
  </si>
  <si>
    <t>L132</t>
  </si>
  <si>
    <t>L133</t>
  </si>
  <si>
    <t>L134</t>
  </si>
  <si>
    <t>L135</t>
  </si>
  <si>
    <t>बारा कथा-वि.वा.शिरवाडकर</t>
  </si>
  <si>
    <t>L136</t>
  </si>
  <si>
    <t>I020</t>
  </si>
  <si>
    <t>I021</t>
  </si>
  <si>
    <t>I022</t>
  </si>
  <si>
    <t>I023</t>
  </si>
  <si>
    <t>P026</t>
  </si>
  <si>
    <t>रंग माणसांचे-उत्तम कांबळे</t>
  </si>
  <si>
    <t>L137</t>
  </si>
  <si>
    <t>I024</t>
  </si>
  <si>
    <t>L138</t>
  </si>
  <si>
    <t>चेहरे-  माधुरी शानभाग</t>
  </si>
  <si>
    <t>परिपूर्ती- इरावती कर्वे</t>
  </si>
  <si>
    <t>L139</t>
  </si>
  <si>
    <t>मण्यांची माळ- सुनिता देशपांडे</t>
  </si>
  <si>
    <t>हिरवे रावे- जी.ए.कुलकर्णी</t>
  </si>
  <si>
    <t>V022</t>
  </si>
  <si>
    <t>V023</t>
  </si>
  <si>
    <t>V024</t>
  </si>
  <si>
    <t>K117</t>
  </si>
  <si>
    <t>K118</t>
  </si>
  <si>
    <t>K119</t>
  </si>
  <si>
    <t>K120</t>
  </si>
  <si>
    <t>K121</t>
  </si>
  <si>
    <t>V025</t>
  </si>
  <si>
    <t>अघळपघळ-शं.ना.नवरे</t>
  </si>
  <si>
    <t>C072</t>
  </si>
  <si>
    <t>M041</t>
  </si>
  <si>
    <t>कालनिर्णय-दिवाळी२०११</t>
  </si>
  <si>
    <t>मेनका-दिवाळी२०११</t>
  </si>
  <si>
    <t>M042</t>
  </si>
  <si>
    <t>पुण्यभूषण-दिवाळी२०११</t>
  </si>
  <si>
    <t>M043</t>
  </si>
  <si>
    <t>M044</t>
  </si>
  <si>
    <t>M045</t>
  </si>
  <si>
    <t>M046</t>
  </si>
  <si>
    <t>शतायुषी-दिवाळी२०११</t>
  </si>
  <si>
    <t>साप्ताहिक सकाळ-दिवाळी२०११</t>
  </si>
  <si>
    <t>माहेर-दिवाळी२०११</t>
  </si>
  <si>
    <t>रंग सुखाचे-डॉ.रमा मराठे</t>
  </si>
  <si>
    <t>ही वाट एकटीची-व.पु.काळे</t>
  </si>
  <si>
    <t>V026</t>
  </si>
  <si>
    <t>V027</t>
  </si>
  <si>
    <t>V028</t>
  </si>
  <si>
    <t>V029</t>
  </si>
  <si>
    <t>K122</t>
  </si>
  <si>
    <t>K123</t>
  </si>
  <si>
    <t>L140</t>
  </si>
  <si>
    <t>L141</t>
  </si>
  <si>
    <t>L142</t>
  </si>
  <si>
    <t>L143</t>
  </si>
  <si>
    <t>L144</t>
  </si>
  <si>
    <t>L145</t>
  </si>
  <si>
    <t>C073</t>
  </si>
  <si>
    <t>K124</t>
  </si>
  <si>
    <t>V030</t>
  </si>
  <si>
    <t>V031</t>
  </si>
  <si>
    <t>P027</t>
  </si>
  <si>
    <t>L146</t>
  </si>
  <si>
    <t>L147</t>
  </si>
  <si>
    <t>L148</t>
  </si>
  <si>
    <t>L149</t>
  </si>
  <si>
    <t>L150</t>
  </si>
  <si>
    <t>L151</t>
  </si>
  <si>
    <t>L152</t>
  </si>
  <si>
    <t>D010</t>
  </si>
  <si>
    <t>D011</t>
  </si>
  <si>
    <t>D012</t>
  </si>
  <si>
    <t>D013</t>
  </si>
  <si>
    <t xml:space="preserve">झिम्मा - विजया मेहता </t>
  </si>
  <si>
    <t>C074</t>
  </si>
  <si>
    <t>C075</t>
  </si>
  <si>
    <t>C076</t>
  </si>
  <si>
    <t>C077</t>
  </si>
  <si>
    <t>C078</t>
  </si>
  <si>
    <t>C079</t>
  </si>
  <si>
    <t>संताजी - काका विधाते</t>
  </si>
  <si>
    <t>शिकु द्या मुलांना वाचायला आनंदानॆ - डॉ.व.सी.देशपांडे</t>
  </si>
  <si>
    <t xml:space="preserve">नाथ हा माझा - कांचन काशीनाथ घाणेकर </t>
  </si>
  <si>
    <t xml:space="preserve">रामूभय्या दाते एक आनंदप्रवाह - रवि दाते </t>
  </si>
  <si>
    <t>दीपस्तंभ - प्राचार्य शिवाजीराव भोसले</t>
  </si>
  <si>
    <t>सुनीताबाई - मंगला गोडबोले</t>
  </si>
  <si>
    <t>उपरा - लक्ष्मण माने</t>
  </si>
  <si>
    <t xml:space="preserve">आनंदी गोपाळ - श्री.ज.जोशी </t>
  </si>
  <si>
    <t xml:space="preserve">जगाच्या पाठीवर - सुधीर फडके </t>
  </si>
  <si>
    <t xml:space="preserve">एका खेळीयाने - दिलीप प्रभावळकर </t>
  </si>
  <si>
    <t xml:space="preserve">आयदान - उर्मिला पवार </t>
  </si>
  <si>
    <t xml:space="preserve">मुसाफीर - अच्युत गोडबोले </t>
  </si>
  <si>
    <t xml:space="preserve">श्री  भगवत  गीता - </t>
  </si>
  <si>
    <t xml:space="preserve">श्री  समर्थ  चरित्रामृत - </t>
  </si>
  <si>
    <t xml:space="preserve">गोंदवलेकर महाराज चरित्र - के.वि. बेलसरे </t>
  </si>
  <si>
    <t xml:space="preserve">गोंदवलेकर महाराज प्रवचने - संकलन गो.सी. गोखले </t>
  </si>
  <si>
    <t xml:space="preserve">गीता जशी आहे तशी - प्रभूपाद्स्वामी </t>
  </si>
  <si>
    <t>आरोग्य समस्या आणि उपचार - डॉ. ह वि सरदेसाई</t>
  </si>
  <si>
    <t xml:space="preserve">ऍक्युप्रेशर व इतर निसर्गापचार - </t>
  </si>
  <si>
    <t>योगासन - अरुण देशमुख</t>
  </si>
  <si>
    <t>दुनिया"भाउ पाटणकर गझल रसग्रहण - व.पु. काळे</t>
  </si>
  <si>
    <t xml:space="preserve">फ़ेंगशुई ९९ प्रश्न आणि उत्तरे - </t>
  </si>
  <si>
    <t xml:space="preserve">फ़ेंगशुई भाग्यवान बनण्याचे मार्ग - </t>
  </si>
  <si>
    <t>बोर्डरूम - अच्युत गोडबोले</t>
  </si>
  <si>
    <t>छंदांविषयी - अनिल अवचट</t>
  </si>
  <si>
    <t>जागर खंड २ - प्राचार्य शिवाजीराव भोसले</t>
  </si>
  <si>
    <t>जागर खंड १ - प्राचार्य शिवाजीराव भोसले</t>
  </si>
  <si>
    <t>वाचणा-याची रोजनिशी - सतीश काळसेकर</t>
  </si>
  <si>
    <t>कृष्णनीती - गिरिश जाखोटिया</t>
  </si>
  <si>
    <t>मंद्र डॉ एस.एल. भैरप्पा(अनूवाद) - उमा कुलकर्णी</t>
  </si>
  <si>
    <t>"मेनी लाईव्हज मेनी मास्टर्स" (अनु.) - सुवर्णा बेडेकर</t>
  </si>
  <si>
    <t>वंशवृक्ष डॉ एस एल भैरप्पा(अनुवाद) -  उमा कुलकर्णी</t>
  </si>
  <si>
    <t xml:space="preserve">"सेकंड लेडी" अनुवाद - रविंद्र गुर्जर </t>
  </si>
  <si>
    <t>फ़ॉर हिअर ऑर टु गो - अपर्णा वेलणकर</t>
  </si>
  <si>
    <t>पार्टनर - व.पु.काळे</t>
  </si>
  <si>
    <t>रावण आणि एडी - किरण नगरकर</t>
  </si>
  <si>
    <t>अभोगी - रणजित देसाई</t>
  </si>
  <si>
    <t>तपोवन - प्रभाकर पेंढारकर</t>
  </si>
  <si>
    <t>त्या वर्षी -  शांता गोखले</t>
  </si>
  <si>
    <t>चक्र - जयवंत दळवी</t>
  </si>
  <si>
    <t>मृण्मयी - गो.नी.दांडेकर</t>
  </si>
  <si>
    <t xml:space="preserve">आम्ही राजे पुण्याचे - सुधाकर जोशी </t>
  </si>
  <si>
    <t xml:space="preserve">साष्टांग धप्प - दीपा गोवारीकर </t>
  </si>
  <si>
    <t>असा मी असामी - पु.ल.देशपांडे</t>
  </si>
  <si>
    <t>आडवळण - मंगला गोडबोले</t>
  </si>
  <si>
    <t>हसवणूक - पु.ल.देशपांडे</t>
  </si>
  <si>
    <t>अपूर्वाई - पु.ल.देशपांडे</t>
  </si>
  <si>
    <t>हशा आणि टाळ्या - आचार्य अत्रे</t>
  </si>
  <si>
    <t>पेज थ्री - मंगला गोडबोले</t>
  </si>
  <si>
    <t>…..आणि मी - मंगला गोडबोले</t>
  </si>
  <si>
    <t>पण बोलणार आहे - मंगला गोडबोले</t>
  </si>
  <si>
    <t>खावे त्याच्या देशा - अनिल नेने</t>
  </si>
  <si>
    <t>कोट्याधीश पु.ल.(संकलन) - पु.ल.देशपांडे</t>
  </si>
  <si>
    <t xml:space="preserve">ब्रम्हवाक्य - मंगला गोडबोले </t>
  </si>
  <si>
    <t>काही खरं काही खोटं - व.पु. काळे</t>
  </si>
  <si>
    <t>साडेसत्रावा  महापुरुष - मुकुंद टांकसाळे</t>
  </si>
  <si>
    <t>अशी ही अमेरिका - वसंत जोशी</t>
  </si>
  <si>
    <t>रोमराज्य - मीना प्रभु</t>
  </si>
  <si>
    <t>अमेरिका - अनिल अवचट</t>
  </si>
  <si>
    <t>प्रवास - सानिया</t>
  </si>
  <si>
    <t>दक्षिण रंग - मीना प्रभू</t>
  </si>
  <si>
    <t xml:space="preserve">मुक्काम आर्मीपोस्टऑफिस -  वैदेही देशपांडे </t>
  </si>
  <si>
    <t xml:space="preserve">साद देती हिमशिखरे - जी. के. प्रधान </t>
  </si>
  <si>
    <t xml:space="preserve">तुर्कनामा -  मीना प्रभू </t>
  </si>
  <si>
    <t xml:space="preserve">पुणेशहराचे वर्णन - न. वि. जोशी </t>
  </si>
  <si>
    <t xml:space="preserve">सफर अमेरिकेची - वसंत सहस्त्रबुद्धे </t>
  </si>
  <si>
    <t xml:space="preserve">त्रिवेणी - मंगेश पाडगावकर </t>
  </si>
  <si>
    <t>सुप्स - सुजाता चंपानेरकर</t>
  </si>
  <si>
    <t xml:space="preserve">झुळूक - मंगला गोडबोले </t>
  </si>
  <si>
    <t xml:space="preserve">वन फॉर द रोड - व. पु. काळे </t>
  </si>
  <si>
    <t xml:space="preserve">हास्यमुद्रा -  मुकुंद टांकसाळे </t>
  </si>
  <si>
    <t xml:space="preserve">साहित्य संस्कृती मंडळी - पी.जी. वूडहाउस </t>
  </si>
  <si>
    <t xml:space="preserve">लाइफ&amp;डेथ इन शांघाय -  स्वामी गावणेकर        </t>
  </si>
  <si>
    <t xml:space="preserve">"गोष्टी माणसांच्या - सुधा मूर्ती </t>
  </si>
  <si>
    <t>पॅपिलॉन - रवींद्र  गुर्जर</t>
  </si>
  <si>
    <t xml:space="preserve">आयुष्य पेलताना - मधुकर तोरडमल </t>
  </si>
  <si>
    <t xml:space="preserve">निशाणी डावा अंगठा - रमेश इंगळे </t>
  </si>
  <si>
    <t xml:space="preserve">रूपमती - सुहास शिरवळकर </t>
  </si>
  <si>
    <t xml:space="preserve">कल्पांत - प्रमोदिनी वडके - कावळे </t>
  </si>
  <si>
    <t xml:space="preserve">एका मारवाड्याची गोष्ट - गिरीश जाखोटिया </t>
  </si>
  <si>
    <t xml:space="preserve">सौदामनी - मन्नू भंडारी </t>
  </si>
  <si>
    <t xml:space="preserve">डोंगर म्हातारा झाला - अनिल बर्वे </t>
  </si>
  <si>
    <t xml:space="preserve">उत्सुकतेने मी झोपलो - श्याम मनोहर </t>
  </si>
  <si>
    <t>गोफ - गौरी देशपांडे</t>
  </si>
  <si>
    <t xml:space="preserve">सात सक्क त्रेचाळीस - किरण नगरकर </t>
  </si>
  <si>
    <t xml:space="preserve">झुलवा - उत्तम बंडू तुपे </t>
  </si>
  <si>
    <t xml:space="preserve">नर्मदे हर हर - जगन्नाथ कुंटे </t>
  </si>
  <si>
    <t xml:space="preserve">नाच ग घुमा - माधवी देसाई </t>
  </si>
  <si>
    <t xml:space="preserve">नटरंग - आनंद यादव </t>
  </si>
  <si>
    <t xml:space="preserve">शुभवर्तमान - भारत सासणे </t>
  </si>
  <si>
    <t xml:space="preserve">शाळा - मिलिंद बोकील </t>
  </si>
  <si>
    <t xml:space="preserve">सन्ना - बाबा कदम </t>
  </si>
  <si>
    <t xml:space="preserve">चीरदाह - भारत सासणे </t>
  </si>
  <si>
    <t xml:space="preserve">अस्तित्व - सुधा मूर्ती </t>
  </si>
  <si>
    <t xml:space="preserve">Loose Your Weight - ऋजुता दिवेकर </t>
  </si>
  <si>
    <t xml:space="preserve">ज्योतीपुंज - नरेंद्र मोदी </t>
  </si>
  <si>
    <t xml:space="preserve">शेलारखिंड - बाबासाहेब पुरंदरे </t>
  </si>
  <si>
    <t xml:space="preserve">संभाजी - विश्वास पाटील </t>
  </si>
  <si>
    <t xml:space="preserve">ते दिवस - विजय तेंडूलकर </t>
  </si>
  <si>
    <t xml:space="preserve">इडली ऑर्किड आणि मी - विठ्ठल कामत </t>
  </si>
  <si>
    <t xml:space="preserve">असा घडला सचिन - अजित तेंडूलकर </t>
  </si>
  <si>
    <t xml:space="preserve">बलुतं - दया पवार </t>
  </si>
  <si>
    <t>कुमार माझा सखा - चंद्रशेखर  रेळे</t>
  </si>
  <si>
    <t>किमयागार - अच्युत गोडबोले</t>
  </si>
  <si>
    <t>माझ नाव भैरप्पा.अनुवाद - उमा कुलकर्णी</t>
  </si>
  <si>
    <t>नॉट गॉन विथ द विंड - विश्वास  पाटील</t>
  </si>
  <si>
    <t xml:space="preserve"> जीवनप्रवास - प्रताप पवार</t>
  </si>
  <si>
    <t>एका तेलियाने - गिरीश  कुबेर</t>
  </si>
  <si>
    <t>मी पाहिलेले अत्रे - मधुकर राव</t>
  </si>
  <si>
    <t>आरोग्य योग - अय्यंगार</t>
  </si>
  <si>
    <t>"कोमा"  अनुवाद - रविंद्र गुर्जर</t>
  </si>
  <si>
    <t>सारे प्रवासी घडीचे - जयवंत दळवी</t>
  </si>
  <si>
    <t>पाडस - राम पटवर्धन</t>
  </si>
  <si>
    <t>काचवेल - आनंद यादव</t>
  </si>
  <si>
    <t>माउली - आनंद यादव</t>
  </si>
  <si>
    <t>पवनाकाठचा धोंडी - गो.नी.दांडेकर</t>
  </si>
  <si>
    <t>व्हॉट वेंट रॉंन्ग - किरण बेदी</t>
  </si>
  <si>
    <t>पिंगळावेळ - जी. ए. कुलकर्णी</t>
  </si>
  <si>
    <t>रिच and पुअर डॅड - अनु भाउ रेषे</t>
  </si>
  <si>
    <t>पूजा - आशा  बगे</t>
  </si>
  <si>
    <t>एक गाणे चुलीचे - शांता  शेळके</t>
  </si>
  <si>
    <t>जावे तिच्या वंशा - प्रिया  तेंडूलकर</t>
  </si>
  <si>
    <t>ज्याचा त्याचा प्रश्न - प्रिया  तेंडूलकर</t>
  </si>
  <si>
    <t>जन्मलेल्या प्रत्येकाला - प्रिया  तेंडूलकर</t>
  </si>
  <si>
    <t>अरविंद गोखले यांची कथा - अरविंद  गोखले</t>
  </si>
  <si>
    <t>तिघी - राजेंद्र  बनहट्टी</t>
  </si>
  <si>
    <t>तेंडूलकरांच्या निवडक कथा - विजय  तेंडूलकर</t>
  </si>
  <si>
    <t>सोबत - मधु मंगेश कर्णिक</t>
  </si>
  <si>
    <t>लागेबांधे - मधु मंगेश  कर्णिक</t>
  </si>
  <si>
    <t>चिरेबंदी - रवींद्र  पिंगे</t>
  </si>
  <si>
    <t>सोयरे सकळ - सुनिता  देशपांडे</t>
  </si>
  <si>
    <t>पानीकम - संजय  पवार</t>
  </si>
  <si>
    <t>मोर - अनिल  अवचट</t>
  </si>
  <si>
    <t>चिकन सूप फॉर द सोल - Jack Kanfield</t>
  </si>
  <si>
    <t>क्षितीज - सुधा इदाते</t>
  </si>
  <si>
    <t>खरं सांगू तुम्हाला - वि.वा. पत्की</t>
  </si>
  <si>
    <t>नेगल - विलास मनोहर</t>
  </si>
  <si>
    <t>शारदासंगीत - प्रकाश संत</t>
  </si>
  <si>
    <t xml:space="preserve">वनवास - प्रकाश संत </t>
  </si>
  <si>
    <t>द्विदल - प्रवीण दवणे</t>
  </si>
  <si>
    <t>(अ)रसिक बलमा - गीता सप्रे</t>
  </si>
  <si>
    <t>भुलभुलैय्या - व.पु.काळे</t>
  </si>
  <si>
    <t>ऐक सखे - व.पु. काळे</t>
  </si>
  <si>
    <t>घर हरवलेली माणसं - व.पु.काळे</t>
  </si>
  <si>
    <t>प्लेझर बॉक्स भाग २ - व.पु.काळे</t>
  </si>
  <si>
    <t>हाऊज दॅट ! - दिलीप प्रभावळकर</t>
  </si>
  <si>
    <t>गंगाधर टिपरे,अनुदिनी - दिलीप प्रभावळकर</t>
  </si>
  <si>
    <t>विदेशिनी - कथासंग्रह</t>
  </si>
  <si>
    <t>निर्मनुष्य  - रत्नाकर मतकरी</t>
  </si>
  <si>
    <t>उंच वाढलेल्या गवताखाली- किरण नगरकर</t>
  </si>
  <si>
    <t>पुणं एक साठवण - श्याम  भुर्के</t>
  </si>
  <si>
    <t>चिमणरावांचे चर्हाट - चिं वि जोशी</t>
  </si>
  <si>
    <t>वऱ्हाडी लोकगाथा (काव्यसंग्रह) - प्रतिभा  इंगोले</t>
  </si>
  <si>
    <t>नेणिवेची अक्षरे  (काव्यसंग्रह) - संदीप खरे</t>
  </si>
  <si>
    <t>मनोगती - आनंद नाडकर्णी</t>
  </si>
  <si>
    <t>आपुलकी - पु ल देशपांडे</t>
  </si>
  <si>
    <t xml:space="preserve">अग्निपंख -  अब्दुल कलाम </t>
  </si>
  <si>
    <t xml:space="preserve">आप्त - अनिल अवचट </t>
  </si>
  <si>
    <t>इंदिरा गांधी - पुपुल जयकर</t>
  </si>
  <si>
    <t xml:space="preserve">खरे खुरे आयडोल्स - यूनीक फीचर्स </t>
  </si>
  <si>
    <t xml:space="preserve">भूप - मोनिका गजेन्द्रगडकर </t>
  </si>
  <si>
    <t>थेंबातलं आभाळ - प्रवीण दवणे</t>
  </si>
  <si>
    <t>निर्मनुष्य - रत्नाकर मतकरी</t>
  </si>
  <si>
    <t xml:space="preserve">चैतन्यरंग - प्रवीण दवणे </t>
  </si>
  <si>
    <t>गहिरे पाणी - रत्नाकर मतकरी</t>
  </si>
  <si>
    <t>समुद्र - मिलिंद बोकील</t>
  </si>
  <si>
    <t>यक्षांची देणगी - जयंत नारळीकर</t>
  </si>
  <si>
    <t>मायाबाजार - व.पु.काळे</t>
  </si>
  <si>
    <t>व.पु. यांची माणसे - व.पु.काळे</t>
  </si>
  <si>
    <t>काही खर काही खोट - व.पु.काळे</t>
  </si>
  <si>
    <t>गोष्ट हातातली होती - व.पु.काळे</t>
  </si>
  <si>
    <t>डवरणी - आनंद यादव</t>
  </si>
  <si>
    <t>स्पर्श कमळे - आनंद यादव</t>
  </si>
  <si>
    <t>कार्यरत -  अनिल अवचट</t>
  </si>
  <si>
    <t>स्त्रीमुक्तीच्या उदगात्या - मृणालीनी जोगळेकर</t>
  </si>
  <si>
    <t>शर्यत- किशोर शिंदे</t>
  </si>
  <si>
    <t>शंख आणि शिंपले - ना.ग.गोरे</t>
  </si>
  <si>
    <t>आयुष्य बहरताना - प्रवीण दवणे</t>
  </si>
  <si>
    <t>रुद्रक्षी - मनोहर सप्रे</t>
  </si>
  <si>
    <t>प्रतिद्वंद्वी - आशा बगे</t>
  </si>
  <si>
    <t>निसटलेले - आशा बगे</t>
  </si>
  <si>
    <t xml:space="preserve">आवजो - पद्मजा फाटक </t>
  </si>
  <si>
    <t xml:space="preserve">मयूरपंख ---शुभदा वराडकर </t>
  </si>
  <si>
    <t>C080</t>
  </si>
  <si>
    <t xml:space="preserve">मस्त कलंदर --शोभा बोंद्रे </t>
  </si>
  <si>
    <t>C081</t>
  </si>
  <si>
    <t xml:space="preserve">मनाचे श्लोक एक अभ्यास -राघवदास </t>
  </si>
  <si>
    <t xml:space="preserve">प्रदक्षिणा  - जयवंत दळवी  </t>
  </si>
  <si>
    <t>K126</t>
  </si>
  <si>
    <t>K125</t>
  </si>
  <si>
    <t>K127</t>
  </si>
  <si>
    <t>K128</t>
  </si>
  <si>
    <t>K129</t>
  </si>
  <si>
    <t>K130</t>
  </si>
  <si>
    <t xml:space="preserve">अंधारातली वाट --बा.भ.बोरकर </t>
  </si>
  <si>
    <t xml:space="preserve">मार्ग - मिलंद बोकील </t>
  </si>
  <si>
    <t xml:space="preserve">निजखूण- नीलिमा बोरवणकर </t>
  </si>
  <si>
    <t xml:space="preserve">भूमिका आणि उत्सव -आशा बगे </t>
  </si>
  <si>
    <t xml:space="preserve">आतला आनंद -शांता शेळके </t>
  </si>
  <si>
    <t>L153</t>
  </si>
  <si>
    <t>L154</t>
  </si>
  <si>
    <t xml:space="preserve">खिडक्या -सानिया </t>
  </si>
  <si>
    <t>P028</t>
  </si>
  <si>
    <t>"पर्व" डॉ एस.एल. भैरप्पा,(अनुवाद) - उमा कुलकर्णी</t>
  </si>
  <si>
    <t>द नेमसेक - झुंपा लाहिरी (अनूवाद उल्का राउत)</t>
  </si>
  <si>
    <t xml:space="preserve">कोसला-  भालचंद्र नेमाडे </t>
  </si>
  <si>
    <t xml:space="preserve">हिंदू: जगण्याची समृद्ध अडगळ -भालचंद्र नेमाडे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</si>
</sst>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0"/>
      <name val="Arial"/>
    </font>
    <font>
      <b/>
      <sz val="12"/>
      <name val="Times New Roman"/>
      <family val="1"/>
    </font>
    <font>
      <b/>
      <sz val="12"/>
      <name val="Mangal"/>
      <family val="1"/>
    </font>
    <font>
      <sz val="8"/>
      <name val="Arial"/>
      <family val="2"/>
    </font>
    <font>
      <sz val="12"/>
      <name val="Arial"/>
      <family val="2"/>
    </font>
    <font>
      <b/>
      <sz val="12"/>
      <color rgb="FFFF0000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/>
    <xf numFmtId="0" fontId="4" fillId="0" borderId="10" xfId="0" applyFont="1" applyBorder="1"/>
    <xf numFmtId="0" fontId="4" fillId="0" borderId="4" xfId="0" applyFont="1" applyFill="1" applyBorder="1"/>
    <xf numFmtId="0" fontId="4" fillId="0" borderId="8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0" xfId="0" applyFont="1"/>
    <xf numFmtId="0" fontId="4" fillId="0" borderId="14" xfId="0" applyFont="1" applyBorder="1"/>
    <xf numFmtId="0" fontId="4" fillId="0" borderId="9" xfId="0" applyFont="1" applyBorder="1"/>
    <xf numFmtId="164" fontId="4" fillId="0" borderId="4" xfId="0" applyNumberFormat="1" applyFont="1" applyBorder="1"/>
    <xf numFmtId="0" fontId="4" fillId="0" borderId="0" xfId="0" applyFont="1" applyFill="1" applyBorder="1"/>
    <xf numFmtId="0" fontId="4" fillId="0" borderId="9" xfId="0" applyFont="1" applyFill="1" applyBorder="1"/>
    <xf numFmtId="164" fontId="4" fillId="0" borderId="4" xfId="0" applyNumberFormat="1" applyFont="1" applyFill="1" applyBorder="1"/>
    <xf numFmtId="0" fontId="4" fillId="0" borderId="5" xfId="0" applyFont="1" applyBorder="1"/>
    <xf numFmtId="164" fontId="4" fillId="0" borderId="1" xfId="0" applyNumberFormat="1" applyFont="1" applyBorder="1"/>
    <xf numFmtId="0" fontId="4" fillId="0" borderId="19" xfId="0" applyFont="1" applyBorder="1"/>
    <xf numFmtId="0" fontId="4" fillId="0" borderId="18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1" xfId="0" applyFont="1" applyFill="1" applyBorder="1"/>
    <xf numFmtId="0" fontId="4" fillId="0" borderId="17" xfId="0" applyFont="1" applyBorder="1"/>
    <xf numFmtId="0" fontId="4" fillId="0" borderId="22" xfId="0" applyFont="1" applyBorder="1"/>
    <xf numFmtId="0" fontId="4" fillId="2" borderId="0" xfId="0" applyFont="1" applyFill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0" borderId="0" xfId="0" applyFont="1" applyFill="1"/>
    <xf numFmtId="0" fontId="4" fillId="2" borderId="7" xfId="0" applyFont="1" applyFill="1" applyBorder="1"/>
    <xf numFmtId="0" fontId="4" fillId="2" borderId="17" xfId="0" applyFont="1" applyFill="1" applyBorder="1"/>
    <xf numFmtId="0" fontId="4" fillId="0" borderId="11" xfId="0" applyFont="1" applyBorder="1"/>
    <xf numFmtId="164" fontId="4" fillId="0" borderId="12" xfId="0" applyNumberFormat="1" applyFont="1" applyBorder="1"/>
    <xf numFmtId="0" fontId="4" fillId="0" borderId="21" xfId="0" applyFont="1" applyBorder="1"/>
    <xf numFmtId="0" fontId="4" fillId="0" borderId="12" xfId="0" applyFont="1" applyBorder="1"/>
    <xf numFmtId="164" fontId="4" fillId="0" borderId="1" xfId="0" applyNumberFormat="1" applyFont="1" applyFill="1" applyBorder="1"/>
    <xf numFmtId="0" fontId="4" fillId="2" borderId="23" xfId="0" applyFont="1" applyFill="1" applyBorder="1"/>
    <xf numFmtId="0" fontId="4" fillId="0" borderId="2" xfId="0" applyFont="1" applyBorder="1"/>
    <xf numFmtId="0" fontId="4" fillId="2" borderId="0" xfId="0" applyFont="1" applyFill="1" applyBorder="1"/>
    <xf numFmtId="0" fontId="4" fillId="0" borderId="13" xfId="0" applyFont="1" applyBorder="1"/>
    <xf numFmtId="0" fontId="4" fillId="2" borderId="10" xfId="0" applyFont="1" applyFill="1" applyBorder="1"/>
    <xf numFmtId="0" fontId="4" fillId="0" borderId="6" xfId="0" applyFont="1" applyBorder="1"/>
    <xf numFmtId="164" fontId="4" fillId="0" borderId="0" xfId="0" applyNumberFormat="1" applyFont="1"/>
    <xf numFmtId="0" fontId="4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7"/>
  <sheetViews>
    <sheetView topLeftCell="A468" zoomScaleNormal="100" workbookViewId="0">
      <selection sqref="A1:J487"/>
    </sheetView>
  </sheetViews>
  <sheetFormatPr defaultColWidth="9.109375" defaultRowHeight="15" x14ac:dyDescent="0.25"/>
  <cols>
    <col min="1" max="1" width="71.44140625" style="9" bestFit="1" customWidth="1"/>
    <col min="2" max="2" width="9.109375" style="9"/>
    <col min="3" max="4" width="9.109375" style="9" hidden="1" customWidth="1"/>
    <col min="5" max="5" width="26.33203125" style="9" customWidth="1"/>
    <col min="6" max="6" width="9.109375" style="9" hidden="1" customWidth="1"/>
    <col min="7" max="7" width="30.5546875" style="9" hidden="1" customWidth="1"/>
    <col min="8" max="8" width="9.109375" style="9" hidden="1" customWidth="1"/>
    <col min="9" max="9" width="23.33203125" style="9" hidden="1" customWidth="1"/>
    <col min="10" max="10" width="23" style="9" customWidth="1"/>
    <col min="11" max="16384" width="9.109375" style="9"/>
  </cols>
  <sheetData>
    <row r="1" spans="1:10" x14ac:dyDescent="0.25">
      <c r="A1" s="44" t="s">
        <v>886</v>
      </c>
      <c r="B1" s="8" t="s">
        <v>145</v>
      </c>
      <c r="C1" s="8" t="str">
        <f>LEFT(B1,1)</f>
        <v>A</v>
      </c>
      <c r="D1" s="8"/>
      <c r="E1" s="8" t="s">
        <v>365</v>
      </c>
      <c r="H1" s="9">
        <f t="shared" ref="H1:H64" si="0">SEARCH("-",A1)</f>
        <v>7</v>
      </c>
      <c r="I1" s="9" t="str">
        <f t="shared" ref="I1:I64" si="1">TRIM(MID(A1,H1+1,30))</f>
        <v>रणजीत देसाई</v>
      </c>
      <c r="J1" s="9" t="s">
        <v>1108</v>
      </c>
    </row>
    <row r="2" spans="1:10" x14ac:dyDescent="0.25">
      <c r="A2" s="44" t="s">
        <v>887</v>
      </c>
      <c r="B2" s="8" t="s">
        <v>147</v>
      </c>
      <c r="C2" s="8" t="str">
        <f>LEFT(B2,1)</f>
        <v>A</v>
      </c>
      <c r="D2" s="8"/>
      <c r="E2" s="8" t="s">
        <v>365</v>
      </c>
      <c r="H2" s="9">
        <f t="shared" si="0"/>
        <v>17</v>
      </c>
      <c r="I2" s="9" t="str">
        <f t="shared" si="1"/>
        <v>बाबासाहेब पुरंदरे</v>
      </c>
      <c r="J2" s="9" t="s">
        <v>1109</v>
      </c>
    </row>
    <row r="3" spans="1:10" x14ac:dyDescent="0.25">
      <c r="A3" s="44" t="s">
        <v>888</v>
      </c>
      <c r="B3" s="8" t="s">
        <v>146</v>
      </c>
      <c r="C3" s="8" t="str">
        <f>LEFT(B3,1)</f>
        <v>A</v>
      </c>
      <c r="D3" s="8"/>
      <c r="E3" s="8" t="s">
        <v>365</v>
      </c>
      <c r="H3" s="9">
        <f t="shared" si="0"/>
        <v>14</v>
      </c>
      <c r="I3" s="9" t="str">
        <f t="shared" si="1"/>
        <v>रणजीत देसाई</v>
      </c>
      <c r="J3" s="9" t="s">
        <v>1108</v>
      </c>
    </row>
    <row r="4" spans="1:10" x14ac:dyDescent="0.25">
      <c r="A4" s="44" t="s">
        <v>447</v>
      </c>
      <c r="B4" s="8" t="s">
        <v>448</v>
      </c>
      <c r="C4" s="8"/>
      <c r="D4" s="8"/>
      <c r="E4" s="8" t="s">
        <v>365</v>
      </c>
      <c r="H4" s="9">
        <f t="shared" si="0"/>
        <v>6</v>
      </c>
      <c r="I4" s="9" t="str">
        <f t="shared" si="1"/>
        <v>शिवाजी सावंत</v>
      </c>
      <c r="J4" s="9" t="s">
        <v>1110</v>
      </c>
    </row>
    <row r="5" spans="1:10" x14ac:dyDescent="0.25">
      <c r="A5" s="44" t="s">
        <v>447</v>
      </c>
      <c r="B5" s="8" t="s">
        <v>449</v>
      </c>
      <c r="C5" s="8"/>
      <c r="D5" s="8"/>
      <c r="E5" s="8" t="s">
        <v>365</v>
      </c>
      <c r="H5" s="9">
        <f t="shared" si="0"/>
        <v>6</v>
      </c>
      <c r="I5" s="9" t="str">
        <f t="shared" si="1"/>
        <v>शिवाजी सावंत</v>
      </c>
      <c r="J5" s="9" t="s">
        <v>1110</v>
      </c>
    </row>
    <row r="6" spans="1:10" ht="15.6" thickBot="1" x14ac:dyDescent="0.3">
      <c r="A6" s="45" t="s">
        <v>451</v>
      </c>
      <c r="B6" s="34" t="s">
        <v>450</v>
      </c>
      <c r="C6" s="20"/>
      <c r="E6" s="24" t="s">
        <v>365</v>
      </c>
      <c r="F6" s="10"/>
      <c r="H6" s="9">
        <f t="shared" si="0"/>
        <v>8</v>
      </c>
      <c r="I6" s="9" t="str">
        <f t="shared" si="1"/>
        <v>रणजीत देसाई</v>
      </c>
      <c r="J6" s="9" t="s">
        <v>1108</v>
      </c>
    </row>
    <row r="7" spans="1:10" x14ac:dyDescent="0.25">
      <c r="A7" s="46" t="s">
        <v>452</v>
      </c>
      <c r="B7" s="35" t="s">
        <v>454</v>
      </c>
      <c r="E7" s="40" t="s">
        <v>365</v>
      </c>
      <c r="H7" s="9">
        <f t="shared" si="0"/>
        <v>6</v>
      </c>
      <c r="I7" s="9" t="str">
        <f t="shared" si="1"/>
        <v>वसंत पटवर्धन</v>
      </c>
      <c r="J7" s="9" t="s">
        <v>1111</v>
      </c>
    </row>
    <row r="8" spans="1:10" x14ac:dyDescent="0.25">
      <c r="A8" s="46" t="s">
        <v>453</v>
      </c>
      <c r="B8" s="35" t="s">
        <v>455</v>
      </c>
      <c r="E8" s="40" t="s">
        <v>365</v>
      </c>
      <c r="H8" s="9">
        <f t="shared" si="0"/>
        <v>11</v>
      </c>
      <c r="I8" s="9" t="str">
        <f t="shared" si="1"/>
        <v>शिवाजी सावंत</v>
      </c>
      <c r="J8" s="9" t="s">
        <v>1110</v>
      </c>
    </row>
    <row r="9" spans="1:10" x14ac:dyDescent="0.25">
      <c r="A9" s="46" t="s">
        <v>668</v>
      </c>
      <c r="B9" s="35" t="s">
        <v>457</v>
      </c>
      <c r="E9" s="40" t="s">
        <v>365</v>
      </c>
      <c r="H9" s="9">
        <f t="shared" si="0"/>
        <v>9</v>
      </c>
      <c r="I9" s="9" t="str">
        <f t="shared" si="1"/>
        <v>गो. नी. दांडेकर</v>
      </c>
      <c r="J9" s="9" t="s">
        <v>1112</v>
      </c>
    </row>
    <row r="10" spans="1:10" x14ac:dyDescent="0.25">
      <c r="A10" s="46" t="s">
        <v>669</v>
      </c>
      <c r="B10" s="33" t="s">
        <v>471</v>
      </c>
      <c r="E10" s="40" t="s">
        <v>365</v>
      </c>
      <c r="H10" s="9">
        <f t="shared" si="0"/>
        <v>8</v>
      </c>
      <c r="I10" s="9" t="str">
        <f t="shared" si="1"/>
        <v>विश्वास पाटील</v>
      </c>
      <c r="J10" s="9" t="s">
        <v>1113</v>
      </c>
    </row>
    <row r="11" spans="1:10" x14ac:dyDescent="0.25">
      <c r="A11" s="46" t="s">
        <v>670</v>
      </c>
      <c r="B11" s="33" t="s">
        <v>493</v>
      </c>
      <c r="E11" s="40" t="s">
        <v>365</v>
      </c>
      <c r="H11" s="9">
        <f t="shared" si="0"/>
        <v>12</v>
      </c>
      <c r="I11" s="9" t="str">
        <f t="shared" si="1"/>
        <v>बाबासाहेब पुरंदरे</v>
      </c>
      <c r="J11" s="9" t="s">
        <v>1109</v>
      </c>
    </row>
    <row r="12" spans="1:10" x14ac:dyDescent="0.25">
      <c r="A12" s="32" t="s">
        <v>586</v>
      </c>
      <c r="B12" s="35" t="s">
        <v>573</v>
      </c>
      <c r="E12" s="40" t="s">
        <v>365</v>
      </c>
      <c r="H12" s="9">
        <f t="shared" si="0"/>
        <v>9</v>
      </c>
      <c r="I12" s="9" t="str">
        <f t="shared" si="1"/>
        <v>विश्वास पाटील</v>
      </c>
      <c r="J12" s="9" t="s">
        <v>1114</v>
      </c>
    </row>
    <row r="13" spans="1:10" x14ac:dyDescent="0.25">
      <c r="A13" s="32" t="s">
        <v>587</v>
      </c>
      <c r="B13" s="35" t="s">
        <v>572</v>
      </c>
      <c r="E13" s="40" t="s">
        <v>365</v>
      </c>
      <c r="H13" s="9">
        <f t="shared" si="0"/>
        <v>29</v>
      </c>
      <c r="I13" s="9" t="str">
        <f t="shared" si="1"/>
        <v>न . हा . पालकर</v>
      </c>
      <c r="J13" s="9" t="s">
        <v>1115</v>
      </c>
    </row>
    <row r="14" spans="1:10" x14ac:dyDescent="0.25">
      <c r="A14" s="47" t="s">
        <v>889</v>
      </c>
      <c r="B14" s="35" t="s">
        <v>268</v>
      </c>
      <c r="C14" s="20" t="str">
        <f t="shared" ref="C14:C31" si="2">LEFT(B14,1)</f>
        <v>B</v>
      </c>
      <c r="E14" s="40" t="s">
        <v>368</v>
      </c>
      <c r="H14" s="9">
        <f t="shared" si="0"/>
        <v>21</v>
      </c>
      <c r="I14" s="9" t="str">
        <f t="shared" si="1"/>
        <v>भा रां भागवत</v>
      </c>
      <c r="J14" s="9" t="s">
        <v>1116</v>
      </c>
    </row>
    <row r="15" spans="1:10" x14ac:dyDescent="0.25">
      <c r="A15" s="47" t="s">
        <v>890</v>
      </c>
      <c r="B15" s="35" t="s">
        <v>264</v>
      </c>
      <c r="C15" s="9" t="str">
        <f t="shared" si="2"/>
        <v>B</v>
      </c>
      <c r="E15" s="40" t="s">
        <v>368</v>
      </c>
      <c r="H15" s="9">
        <f t="shared" si="0"/>
        <v>9</v>
      </c>
      <c r="I15" s="9" t="str">
        <f t="shared" si="1"/>
        <v>विंदा करंदीकर</v>
      </c>
      <c r="J15" s="9" t="s">
        <v>1117</v>
      </c>
    </row>
    <row r="16" spans="1:10" x14ac:dyDescent="0.25">
      <c r="A16" s="48" t="s">
        <v>891</v>
      </c>
      <c r="B16" s="7" t="s">
        <v>265</v>
      </c>
      <c r="C16" s="9" t="str">
        <f t="shared" si="2"/>
        <v>B</v>
      </c>
      <c r="E16" s="3" t="s">
        <v>368</v>
      </c>
      <c r="H16" s="9">
        <f t="shared" si="0"/>
        <v>13</v>
      </c>
      <c r="I16" s="9" t="str">
        <f t="shared" si="1"/>
        <v>प्रवीण दवणे</v>
      </c>
      <c r="J16" s="9" t="s">
        <v>1118</v>
      </c>
    </row>
    <row r="17" spans="1:10" ht="15.6" thickBot="1" x14ac:dyDescent="0.3">
      <c r="A17" s="49" t="s">
        <v>892</v>
      </c>
      <c r="B17" s="11" t="s">
        <v>267</v>
      </c>
      <c r="C17" s="9" t="str">
        <f t="shared" si="2"/>
        <v>B</v>
      </c>
      <c r="E17" s="4" t="s">
        <v>368</v>
      </c>
      <c r="H17" s="9">
        <f t="shared" si="0"/>
        <v>19</v>
      </c>
      <c r="I17" s="9" t="str">
        <f t="shared" si="1"/>
        <v>जयंत नारळीकर</v>
      </c>
      <c r="J17" s="9" t="s">
        <v>1119</v>
      </c>
    </row>
    <row r="18" spans="1:10" x14ac:dyDescent="0.25">
      <c r="A18" s="50" t="s">
        <v>893</v>
      </c>
      <c r="B18" s="38" t="s">
        <v>266</v>
      </c>
      <c r="C18" s="20" t="str">
        <f t="shared" si="2"/>
        <v>B</v>
      </c>
      <c r="E18" s="42" t="s">
        <v>368</v>
      </c>
      <c r="F18" s="10"/>
      <c r="H18" s="9">
        <f t="shared" si="0"/>
        <v>7</v>
      </c>
      <c r="I18" s="9" t="str">
        <f t="shared" si="1"/>
        <v>मंगला गोडबोले</v>
      </c>
      <c r="J18" s="9" t="s">
        <v>1120</v>
      </c>
    </row>
    <row r="19" spans="1:10" x14ac:dyDescent="0.25">
      <c r="A19" s="48" t="s">
        <v>894</v>
      </c>
      <c r="B19" s="7" t="s">
        <v>286</v>
      </c>
      <c r="C19" s="9" t="str">
        <f t="shared" si="2"/>
        <v>B</v>
      </c>
      <c r="E19" s="3" t="s">
        <v>368</v>
      </c>
      <c r="F19" s="10"/>
      <c r="H19" s="9">
        <f t="shared" si="0"/>
        <v>25</v>
      </c>
      <c r="I19" s="9" t="str">
        <f t="shared" si="1"/>
        <v>भा रा भागवत</v>
      </c>
      <c r="J19" s="9" t="s">
        <v>1121</v>
      </c>
    </row>
    <row r="20" spans="1:10" x14ac:dyDescent="0.25">
      <c r="A20" s="48" t="s">
        <v>895</v>
      </c>
      <c r="B20" s="7" t="s">
        <v>271</v>
      </c>
      <c r="C20" s="9" t="str">
        <f t="shared" si="2"/>
        <v>B</v>
      </c>
      <c r="E20" s="3" t="s">
        <v>368</v>
      </c>
      <c r="F20" s="10"/>
      <c r="H20" s="9">
        <f t="shared" si="0"/>
        <v>25</v>
      </c>
      <c r="I20" s="9" t="str">
        <f t="shared" si="1"/>
        <v>भा रां भागवत</v>
      </c>
      <c r="J20" s="9" t="s">
        <v>1116</v>
      </c>
    </row>
    <row r="21" spans="1:10" x14ac:dyDescent="0.25">
      <c r="A21" s="48" t="s">
        <v>896</v>
      </c>
      <c r="B21" s="7" t="s">
        <v>273</v>
      </c>
      <c r="C21" s="9" t="str">
        <f t="shared" si="2"/>
        <v>B</v>
      </c>
      <c r="E21" s="3" t="s">
        <v>368</v>
      </c>
      <c r="F21" s="10"/>
      <c r="H21" s="9">
        <f t="shared" si="0"/>
        <v>32</v>
      </c>
      <c r="I21" s="9" t="str">
        <f t="shared" si="1"/>
        <v>भा रां भागवत</v>
      </c>
      <c r="J21" s="9" t="s">
        <v>1116</v>
      </c>
    </row>
    <row r="22" spans="1:10" x14ac:dyDescent="0.25">
      <c r="A22" s="48" t="s">
        <v>897</v>
      </c>
      <c r="B22" s="7" t="s">
        <v>272</v>
      </c>
      <c r="C22" s="9" t="str">
        <f t="shared" si="2"/>
        <v>B</v>
      </c>
      <c r="E22" s="3" t="s">
        <v>368</v>
      </c>
      <c r="F22" s="10"/>
      <c r="H22" s="9">
        <f t="shared" si="0"/>
        <v>29</v>
      </c>
      <c r="I22" s="9" t="str">
        <f t="shared" si="1"/>
        <v>भा रां भागवत</v>
      </c>
      <c r="J22" s="9" t="s">
        <v>1116</v>
      </c>
    </row>
    <row r="23" spans="1:10" x14ac:dyDescent="0.25">
      <c r="A23" s="48" t="s">
        <v>671</v>
      </c>
      <c r="B23" s="7" t="s">
        <v>458</v>
      </c>
      <c r="C23" s="20" t="str">
        <f t="shared" si="2"/>
        <v>B</v>
      </c>
      <c r="E23" s="3" t="s">
        <v>368</v>
      </c>
      <c r="F23" s="10"/>
      <c r="H23" s="9">
        <f t="shared" si="0"/>
        <v>25</v>
      </c>
      <c r="I23" s="9" t="str">
        <f t="shared" si="1"/>
        <v>डॉ.व.सी.देशपांडे</v>
      </c>
      <c r="J23" s="9" t="s">
        <v>1122</v>
      </c>
    </row>
    <row r="24" spans="1:10" x14ac:dyDescent="0.25">
      <c r="A24" s="48" t="s">
        <v>898</v>
      </c>
      <c r="B24" s="7" t="s">
        <v>279</v>
      </c>
      <c r="C24" s="9" t="str">
        <f t="shared" si="2"/>
        <v>B</v>
      </c>
      <c r="E24" s="3" t="s">
        <v>368</v>
      </c>
      <c r="F24" s="10"/>
      <c r="H24" s="9">
        <f t="shared" si="0"/>
        <v>23</v>
      </c>
      <c r="I24" s="9" t="str">
        <f t="shared" si="1"/>
        <v>भा रां भागवत</v>
      </c>
      <c r="J24" s="9" t="s">
        <v>1116</v>
      </c>
    </row>
    <row r="25" spans="1:10" x14ac:dyDescent="0.25">
      <c r="A25" s="48" t="s">
        <v>899</v>
      </c>
      <c r="B25" s="7" t="s">
        <v>269</v>
      </c>
      <c r="C25" s="9" t="str">
        <f t="shared" si="2"/>
        <v>B</v>
      </c>
      <c r="E25" s="3" t="s">
        <v>368</v>
      </c>
      <c r="F25" s="10"/>
      <c r="H25" s="9">
        <f t="shared" si="0"/>
        <v>24</v>
      </c>
      <c r="I25" s="9" t="str">
        <f t="shared" si="1"/>
        <v>भा रां भागवत</v>
      </c>
      <c r="J25" s="9" t="s">
        <v>1116</v>
      </c>
    </row>
    <row r="26" spans="1:10" x14ac:dyDescent="0.25">
      <c r="A26" s="48" t="s">
        <v>900</v>
      </c>
      <c r="B26" s="7" t="s">
        <v>280</v>
      </c>
      <c r="C26" s="9" t="str">
        <f t="shared" si="2"/>
        <v>B</v>
      </c>
      <c r="E26" s="3" t="s">
        <v>368</v>
      </c>
      <c r="F26" s="10"/>
      <c r="H26" s="9">
        <f t="shared" si="0"/>
        <v>21</v>
      </c>
      <c r="I26" s="9" t="str">
        <f t="shared" si="1"/>
        <v>भा रां भागवत</v>
      </c>
      <c r="J26" s="9" t="s">
        <v>1116</v>
      </c>
    </row>
    <row r="27" spans="1:10" x14ac:dyDescent="0.25">
      <c r="A27" s="48" t="s">
        <v>901</v>
      </c>
      <c r="B27" s="7" t="s">
        <v>283</v>
      </c>
      <c r="C27" s="9" t="str">
        <f t="shared" si="2"/>
        <v>B</v>
      </c>
      <c r="E27" s="3" t="s">
        <v>368</v>
      </c>
      <c r="F27" s="10"/>
      <c r="H27" s="9">
        <f t="shared" si="0"/>
        <v>25</v>
      </c>
      <c r="I27" s="9" t="str">
        <f t="shared" si="1"/>
        <v>भा रां भागवत</v>
      </c>
      <c r="J27" s="9" t="s">
        <v>1116</v>
      </c>
    </row>
    <row r="28" spans="1:10" x14ac:dyDescent="0.25">
      <c r="A28" s="48" t="s">
        <v>902</v>
      </c>
      <c r="B28" s="7" t="s">
        <v>281</v>
      </c>
      <c r="C28" s="9" t="str">
        <f t="shared" si="2"/>
        <v>B</v>
      </c>
      <c r="E28" s="3" t="s">
        <v>368</v>
      </c>
      <c r="F28" s="10"/>
      <c r="H28" s="9">
        <f t="shared" si="0"/>
        <v>32</v>
      </c>
      <c r="I28" s="9" t="str">
        <f t="shared" si="1"/>
        <v>भा रां भागवत</v>
      </c>
      <c r="J28" s="9" t="s">
        <v>1116</v>
      </c>
    </row>
    <row r="29" spans="1:10" x14ac:dyDescent="0.25">
      <c r="A29" s="48" t="s">
        <v>903</v>
      </c>
      <c r="B29" s="7" t="s">
        <v>282</v>
      </c>
      <c r="C29" s="9" t="str">
        <f t="shared" si="2"/>
        <v>B</v>
      </c>
      <c r="E29" s="3" t="s">
        <v>368</v>
      </c>
      <c r="F29" s="10"/>
      <c r="H29" s="9">
        <f t="shared" si="0"/>
        <v>30</v>
      </c>
      <c r="I29" s="9" t="str">
        <f t="shared" si="1"/>
        <v>भा रां भागवत</v>
      </c>
      <c r="J29" s="9" t="s">
        <v>1116</v>
      </c>
    </row>
    <row r="30" spans="1:10" x14ac:dyDescent="0.25">
      <c r="A30" s="48" t="s">
        <v>904</v>
      </c>
      <c r="B30" s="7" t="s">
        <v>284</v>
      </c>
      <c r="C30" s="9" t="str">
        <f t="shared" si="2"/>
        <v>B</v>
      </c>
      <c r="E30" s="3" t="s">
        <v>368</v>
      </c>
      <c r="F30" s="10"/>
      <c r="H30" s="9">
        <f t="shared" si="0"/>
        <v>28</v>
      </c>
      <c r="I30" s="9" t="str">
        <f t="shared" si="1"/>
        <v>भा रां भागवत</v>
      </c>
      <c r="J30" s="9" t="s">
        <v>1116</v>
      </c>
    </row>
    <row r="31" spans="1:10" x14ac:dyDescent="0.25">
      <c r="A31" s="48" t="s">
        <v>905</v>
      </c>
      <c r="B31" s="7" t="s">
        <v>285</v>
      </c>
      <c r="C31" s="9" t="str">
        <f t="shared" si="2"/>
        <v>B</v>
      </c>
      <c r="E31" s="3" t="s">
        <v>368</v>
      </c>
      <c r="F31" s="10"/>
      <c r="H31" s="9">
        <f t="shared" si="0"/>
        <v>25</v>
      </c>
      <c r="I31" s="9" t="str">
        <f t="shared" si="1"/>
        <v>भा रां भागवत</v>
      </c>
      <c r="J31" s="9" t="s">
        <v>1116</v>
      </c>
    </row>
    <row r="32" spans="1:10" x14ac:dyDescent="0.25">
      <c r="A32" s="48" t="s">
        <v>480</v>
      </c>
      <c r="B32" s="12" t="s">
        <v>459</v>
      </c>
      <c r="E32" s="3" t="s">
        <v>368</v>
      </c>
      <c r="F32" s="10"/>
      <c r="H32" s="9">
        <f t="shared" si="0"/>
        <v>36</v>
      </c>
      <c r="I32" s="9" t="str">
        <f t="shared" si="1"/>
        <v>डॉ.व.सी.देशपांडे</v>
      </c>
      <c r="J32" s="9" t="s">
        <v>1122</v>
      </c>
    </row>
    <row r="33" spans="1:10" x14ac:dyDescent="0.25">
      <c r="A33" s="48" t="s">
        <v>906</v>
      </c>
      <c r="B33" s="7" t="s">
        <v>270</v>
      </c>
      <c r="C33" s="9" t="str">
        <f t="shared" ref="C33:C53" si="3">LEFT(B33,1)</f>
        <v>B</v>
      </c>
      <c r="E33" s="3" t="s">
        <v>368</v>
      </c>
      <c r="F33" s="10"/>
      <c r="H33" s="9">
        <f t="shared" si="0"/>
        <v>32</v>
      </c>
      <c r="I33" s="9" t="str">
        <f t="shared" si="1"/>
        <v>भा रां भागवत</v>
      </c>
      <c r="J33" s="9" t="s">
        <v>1116</v>
      </c>
    </row>
    <row r="34" spans="1:10" x14ac:dyDescent="0.25">
      <c r="A34" s="48" t="s">
        <v>907</v>
      </c>
      <c r="B34" s="7" t="s">
        <v>274</v>
      </c>
      <c r="C34" s="9" t="str">
        <f t="shared" si="3"/>
        <v>B</v>
      </c>
      <c r="E34" s="3" t="s">
        <v>368</v>
      </c>
      <c r="F34" s="10"/>
      <c r="H34" s="9">
        <f t="shared" si="0"/>
        <v>22</v>
      </c>
      <c r="I34" s="9" t="str">
        <f t="shared" si="1"/>
        <v>भा रां भागवत</v>
      </c>
      <c r="J34" s="9" t="s">
        <v>1116</v>
      </c>
    </row>
    <row r="35" spans="1:10" x14ac:dyDescent="0.25">
      <c r="A35" s="48" t="s">
        <v>908</v>
      </c>
      <c r="B35" s="7" t="s">
        <v>275</v>
      </c>
      <c r="C35" s="9" t="str">
        <f t="shared" si="3"/>
        <v>B</v>
      </c>
      <c r="E35" s="3" t="s">
        <v>368</v>
      </c>
      <c r="F35" s="10"/>
      <c r="H35" s="9">
        <f t="shared" si="0"/>
        <v>23</v>
      </c>
      <c r="I35" s="9" t="str">
        <f t="shared" si="1"/>
        <v>भा रां भागवत</v>
      </c>
      <c r="J35" s="9" t="s">
        <v>1116</v>
      </c>
    </row>
    <row r="36" spans="1:10" x14ac:dyDescent="0.25">
      <c r="A36" s="48" t="s">
        <v>909</v>
      </c>
      <c r="B36" s="7" t="s">
        <v>278</v>
      </c>
      <c r="C36" s="9" t="str">
        <f t="shared" si="3"/>
        <v>B</v>
      </c>
      <c r="E36" s="3" t="s">
        <v>368</v>
      </c>
      <c r="F36" s="10"/>
      <c r="H36" s="9">
        <f t="shared" si="0"/>
        <v>25</v>
      </c>
      <c r="I36" s="9" t="str">
        <f t="shared" si="1"/>
        <v>भा रां भागवत</v>
      </c>
      <c r="J36" s="9" t="s">
        <v>1116</v>
      </c>
    </row>
    <row r="37" spans="1:10" x14ac:dyDescent="0.25">
      <c r="A37" s="48" t="s">
        <v>910</v>
      </c>
      <c r="B37" s="7" t="s">
        <v>290</v>
      </c>
      <c r="C37" s="9" t="str">
        <f t="shared" si="3"/>
        <v>B</v>
      </c>
      <c r="E37" s="3" t="s">
        <v>368</v>
      </c>
      <c r="F37" s="10"/>
      <c r="H37" s="9">
        <f t="shared" si="0"/>
        <v>18</v>
      </c>
      <c r="I37" s="9" t="str">
        <f t="shared" si="1"/>
        <v>रां चि ढेरे, ह अ भावे</v>
      </c>
      <c r="J37" s="9" t="s">
        <v>1123</v>
      </c>
    </row>
    <row r="38" spans="1:10" x14ac:dyDescent="0.25">
      <c r="A38" s="48" t="s">
        <v>911</v>
      </c>
      <c r="B38" s="7" t="s">
        <v>291</v>
      </c>
      <c r="C38" s="9" t="str">
        <f t="shared" si="3"/>
        <v>B</v>
      </c>
      <c r="E38" s="3" t="s">
        <v>368</v>
      </c>
      <c r="F38" s="10"/>
      <c r="H38" s="9">
        <f t="shared" si="0"/>
        <v>16</v>
      </c>
      <c r="I38" s="9" t="str">
        <f t="shared" si="1"/>
        <v>अनिल अवचट</v>
      </c>
      <c r="J38" s="9" t="s">
        <v>1124</v>
      </c>
    </row>
    <row r="39" spans="1:10" x14ac:dyDescent="0.25">
      <c r="A39" s="48" t="s">
        <v>912</v>
      </c>
      <c r="B39" s="7" t="s">
        <v>276</v>
      </c>
      <c r="C39" s="9" t="str">
        <f t="shared" si="3"/>
        <v>B</v>
      </c>
      <c r="E39" s="3" t="s">
        <v>368</v>
      </c>
      <c r="F39" s="10"/>
      <c r="H39" s="9">
        <f t="shared" si="0"/>
        <v>21</v>
      </c>
      <c r="I39" s="9" t="str">
        <f t="shared" si="1"/>
        <v>भा रां भागवत</v>
      </c>
      <c r="J39" s="9" t="s">
        <v>1116</v>
      </c>
    </row>
    <row r="40" spans="1:10" x14ac:dyDescent="0.25">
      <c r="A40" s="48" t="s">
        <v>913</v>
      </c>
      <c r="B40" s="7" t="s">
        <v>277</v>
      </c>
      <c r="C40" s="9" t="str">
        <f t="shared" si="3"/>
        <v>B</v>
      </c>
      <c r="E40" s="3" t="s">
        <v>368</v>
      </c>
      <c r="F40" s="10"/>
      <c r="H40" s="9">
        <f t="shared" si="0"/>
        <v>27</v>
      </c>
      <c r="I40" s="9" t="str">
        <f t="shared" si="1"/>
        <v>भा रां भागवत</v>
      </c>
      <c r="J40" s="9" t="s">
        <v>1116</v>
      </c>
    </row>
    <row r="41" spans="1:10" x14ac:dyDescent="0.25">
      <c r="A41" s="48" t="s">
        <v>914</v>
      </c>
      <c r="B41" s="7" t="s">
        <v>287</v>
      </c>
      <c r="C41" s="9" t="str">
        <f t="shared" si="3"/>
        <v>B</v>
      </c>
      <c r="E41" s="3" t="s">
        <v>368</v>
      </c>
      <c r="F41" s="10"/>
      <c r="H41" s="9">
        <f t="shared" si="0"/>
        <v>20</v>
      </c>
      <c r="I41" s="9" t="str">
        <f t="shared" si="1"/>
        <v>माधुरी पुरंदरे</v>
      </c>
      <c r="J41" s="9" t="s">
        <v>1125</v>
      </c>
    </row>
    <row r="42" spans="1:10" x14ac:dyDescent="0.25">
      <c r="A42" s="48" t="s">
        <v>915</v>
      </c>
      <c r="B42" s="7" t="s">
        <v>288</v>
      </c>
      <c r="C42" s="9" t="str">
        <f t="shared" si="3"/>
        <v>B</v>
      </c>
      <c r="E42" s="3" t="s">
        <v>368</v>
      </c>
      <c r="F42" s="10"/>
      <c r="G42" s="9" t="s">
        <v>667</v>
      </c>
      <c r="H42" s="9">
        <f t="shared" si="0"/>
        <v>20</v>
      </c>
      <c r="I42" s="9" t="str">
        <f t="shared" si="1"/>
        <v>माधुरी पुरंदरे</v>
      </c>
      <c r="J42" s="9" t="s">
        <v>1125</v>
      </c>
    </row>
    <row r="43" spans="1:10" x14ac:dyDescent="0.25">
      <c r="A43" s="48" t="s">
        <v>916</v>
      </c>
      <c r="B43" s="7" t="s">
        <v>289</v>
      </c>
      <c r="C43" s="9" t="str">
        <f t="shared" si="3"/>
        <v>B</v>
      </c>
      <c r="E43" s="3" t="s">
        <v>368</v>
      </c>
      <c r="F43" s="10"/>
      <c r="H43" s="9">
        <f t="shared" si="0"/>
        <v>33</v>
      </c>
      <c r="I43" s="9" t="str">
        <f t="shared" si="1"/>
        <v>भा रां भागवत</v>
      </c>
      <c r="J43" s="9" t="s">
        <v>1116</v>
      </c>
    </row>
    <row r="44" spans="1:10" x14ac:dyDescent="0.25">
      <c r="A44" s="51" t="s">
        <v>773</v>
      </c>
      <c r="B44" s="5" t="s">
        <v>385</v>
      </c>
      <c r="C44" s="29" t="str">
        <f t="shared" si="3"/>
        <v>B</v>
      </c>
      <c r="E44" s="3" t="s">
        <v>368</v>
      </c>
      <c r="F44" s="10"/>
      <c r="H44" s="9">
        <f t="shared" si="0"/>
        <v>21</v>
      </c>
      <c r="I44" s="9" t="str">
        <f t="shared" si="1"/>
        <v>रमेश मुधोळकर</v>
      </c>
      <c r="J44" s="9" t="s">
        <v>1126</v>
      </c>
    </row>
    <row r="45" spans="1:10" x14ac:dyDescent="0.25">
      <c r="A45" s="51" t="s">
        <v>672</v>
      </c>
      <c r="B45" s="5" t="s">
        <v>386</v>
      </c>
      <c r="C45" s="29" t="str">
        <f t="shared" si="3"/>
        <v>B</v>
      </c>
      <c r="E45" s="3" t="s">
        <v>368</v>
      </c>
      <c r="F45" s="10"/>
      <c r="H45" s="9">
        <f t="shared" si="0"/>
        <v>21</v>
      </c>
      <c r="I45" s="9" t="str">
        <f t="shared" si="1"/>
        <v>नवनीत प्रकाशन</v>
      </c>
      <c r="J45" s="9" t="s">
        <v>1127</v>
      </c>
    </row>
    <row r="46" spans="1:10" x14ac:dyDescent="0.25">
      <c r="A46" s="51" t="s">
        <v>485</v>
      </c>
      <c r="B46" s="5" t="s">
        <v>387</v>
      </c>
      <c r="C46" s="29" t="str">
        <f t="shared" si="3"/>
        <v>B</v>
      </c>
      <c r="E46" s="3" t="s">
        <v>368</v>
      </c>
      <c r="F46" s="10"/>
      <c r="H46" s="9">
        <f t="shared" si="0"/>
        <v>11</v>
      </c>
      <c r="I46" s="9" t="str">
        <f t="shared" si="1"/>
        <v>गणेश केळकर</v>
      </c>
      <c r="J46" s="9" t="s">
        <v>1128</v>
      </c>
    </row>
    <row r="47" spans="1:10" x14ac:dyDescent="0.25">
      <c r="A47" s="51" t="s">
        <v>381</v>
      </c>
      <c r="B47" s="5" t="s">
        <v>388</v>
      </c>
      <c r="C47" s="29" t="str">
        <f t="shared" si="3"/>
        <v>B</v>
      </c>
      <c r="E47" s="3" t="s">
        <v>368</v>
      </c>
      <c r="F47" s="10"/>
      <c r="H47" s="9">
        <f t="shared" si="0"/>
        <v>7</v>
      </c>
      <c r="I47" s="9" t="str">
        <f t="shared" si="1"/>
        <v>दिवाळी २००५</v>
      </c>
      <c r="J47" s="9" t="s">
        <v>1129</v>
      </c>
    </row>
    <row r="48" spans="1:10" x14ac:dyDescent="0.25">
      <c r="A48" s="51" t="s">
        <v>382</v>
      </c>
      <c r="B48" s="5" t="s">
        <v>389</v>
      </c>
      <c r="C48" s="29" t="str">
        <f t="shared" si="3"/>
        <v>B</v>
      </c>
      <c r="E48" s="3" t="s">
        <v>368</v>
      </c>
      <c r="F48" s="10"/>
      <c r="H48" s="9">
        <f t="shared" si="0"/>
        <v>14</v>
      </c>
      <c r="I48" s="9" t="str">
        <f t="shared" si="1"/>
        <v>राजा मंगळवेढेकर</v>
      </c>
      <c r="J48" s="9" t="s">
        <v>1130</v>
      </c>
    </row>
    <row r="49" spans="1:10" x14ac:dyDescent="0.25">
      <c r="A49" s="52" t="s">
        <v>383</v>
      </c>
      <c r="B49" s="14" t="s">
        <v>390</v>
      </c>
      <c r="C49" s="13" t="str">
        <f t="shared" si="3"/>
        <v>B</v>
      </c>
      <c r="E49" s="4" t="s">
        <v>368</v>
      </c>
      <c r="F49" s="10"/>
      <c r="H49" s="9">
        <f t="shared" si="0"/>
        <v>13</v>
      </c>
      <c r="I49" s="9" t="str">
        <f t="shared" si="1"/>
        <v>राजा मंगळवेढेकर</v>
      </c>
      <c r="J49" s="9" t="s">
        <v>1130</v>
      </c>
    </row>
    <row r="50" spans="1:10" x14ac:dyDescent="0.25">
      <c r="A50" s="51" t="s">
        <v>774</v>
      </c>
      <c r="B50" s="5" t="s">
        <v>391</v>
      </c>
      <c r="C50" s="13" t="str">
        <f t="shared" si="3"/>
        <v>B</v>
      </c>
      <c r="E50" s="3" t="s">
        <v>368</v>
      </c>
      <c r="H50" s="9">
        <f t="shared" si="0"/>
        <v>23</v>
      </c>
      <c r="I50" s="9" t="str">
        <f t="shared" si="1"/>
        <v>रमेश मुधोळकर</v>
      </c>
      <c r="J50" s="9" t="s">
        <v>1126</v>
      </c>
    </row>
    <row r="51" spans="1:10" x14ac:dyDescent="0.25">
      <c r="A51" s="51" t="s">
        <v>384</v>
      </c>
      <c r="B51" s="5" t="s">
        <v>392</v>
      </c>
      <c r="C51" s="29" t="str">
        <f t="shared" si="3"/>
        <v>B</v>
      </c>
      <c r="E51" s="3" t="s">
        <v>368</v>
      </c>
      <c r="H51" s="9">
        <f t="shared" si="0"/>
        <v>27</v>
      </c>
      <c r="I51" s="9" t="str">
        <f t="shared" si="1"/>
        <v>पं. महादेवशास्त्री जोशी</v>
      </c>
      <c r="J51" s="9" t="s">
        <v>1131</v>
      </c>
    </row>
    <row r="52" spans="1:10" x14ac:dyDescent="0.25">
      <c r="A52" s="51" t="s">
        <v>700</v>
      </c>
      <c r="B52" s="5" t="s">
        <v>393</v>
      </c>
      <c r="C52" s="29" t="str">
        <f t="shared" si="3"/>
        <v>B</v>
      </c>
      <c r="E52" s="3" t="s">
        <v>368</v>
      </c>
      <c r="H52" s="9">
        <f t="shared" si="0"/>
        <v>15</v>
      </c>
      <c r="I52" s="9" t="str">
        <f t="shared" si="1"/>
        <v>आशा भालेकर</v>
      </c>
      <c r="J52" s="9" t="s">
        <v>1132</v>
      </c>
    </row>
    <row r="53" spans="1:10" x14ac:dyDescent="0.25">
      <c r="A53" s="51" t="s">
        <v>482</v>
      </c>
      <c r="B53" s="5" t="s">
        <v>394</v>
      </c>
      <c r="C53" s="29" t="str">
        <f t="shared" si="3"/>
        <v>B</v>
      </c>
      <c r="E53" s="3" t="s">
        <v>368</v>
      </c>
      <c r="H53" s="9">
        <f t="shared" si="0"/>
        <v>21</v>
      </c>
      <c r="I53" s="9" t="str">
        <f t="shared" si="1"/>
        <v>नवनीत प्रकाशन</v>
      </c>
      <c r="J53" s="9" t="s">
        <v>1127</v>
      </c>
    </row>
    <row r="54" spans="1:10" x14ac:dyDescent="0.25">
      <c r="A54" s="51" t="s">
        <v>673</v>
      </c>
      <c r="B54" s="15" t="s">
        <v>472</v>
      </c>
      <c r="C54" s="29"/>
      <c r="E54" s="3" t="s">
        <v>368</v>
      </c>
      <c r="H54" s="9">
        <f t="shared" si="0"/>
        <v>7</v>
      </c>
      <c r="I54" s="9" t="str">
        <f t="shared" si="1"/>
        <v>चारुहास पंडीत ,प्रभाकर वाडेकर</v>
      </c>
      <c r="J54" s="9" t="s">
        <v>1133</v>
      </c>
    </row>
    <row r="55" spans="1:10" x14ac:dyDescent="0.25">
      <c r="A55" s="48" t="s">
        <v>917</v>
      </c>
      <c r="B55" s="7" t="s">
        <v>178</v>
      </c>
      <c r="C55" s="9" t="str">
        <f t="shared" ref="C55:C86" si="4">LEFT(B55,1)</f>
        <v>C</v>
      </c>
      <c r="E55" s="3" t="s">
        <v>369</v>
      </c>
      <c r="H55" s="9">
        <f t="shared" si="0"/>
        <v>20</v>
      </c>
      <c r="I55" s="9" t="str">
        <f t="shared" si="1"/>
        <v>डॉ नरेंद्र जाधव</v>
      </c>
      <c r="J55" s="9" t="s">
        <v>1134</v>
      </c>
    </row>
    <row r="56" spans="1:10" x14ac:dyDescent="0.25">
      <c r="A56" s="48" t="s">
        <v>918</v>
      </c>
      <c r="B56" s="7" t="s">
        <v>156</v>
      </c>
      <c r="C56" s="9" t="str">
        <f t="shared" si="4"/>
        <v>C</v>
      </c>
      <c r="E56" s="3" t="s">
        <v>369</v>
      </c>
      <c r="H56" s="9">
        <f t="shared" si="0"/>
        <v>7</v>
      </c>
      <c r="I56" s="9" t="str">
        <f t="shared" si="1"/>
        <v>अनिल अवचट</v>
      </c>
      <c r="J56" s="9" t="s">
        <v>1124</v>
      </c>
    </row>
    <row r="57" spans="1:10" x14ac:dyDescent="0.25">
      <c r="A57" s="48" t="s">
        <v>919</v>
      </c>
      <c r="B57" s="7" t="s">
        <v>176</v>
      </c>
      <c r="C57" s="20" t="str">
        <f t="shared" si="4"/>
        <v>C</v>
      </c>
      <c r="E57" s="3" t="s">
        <v>369</v>
      </c>
      <c r="H57" s="9">
        <f t="shared" si="0"/>
        <v>9</v>
      </c>
      <c r="I57" s="9" t="str">
        <f t="shared" si="1"/>
        <v>पु ल देशपांडे</v>
      </c>
      <c r="J57" s="9" t="s">
        <v>1135</v>
      </c>
    </row>
    <row r="58" spans="1:10" x14ac:dyDescent="0.25">
      <c r="A58" s="48" t="s">
        <v>465</v>
      </c>
      <c r="B58" s="7" t="s">
        <v>195</v>
      </c>
      <c r="C58" s="9" t="str">
        <f t="shared" si="4"/>
        <v>C</v>
      </c>
      <c r="E58" s="3" t="s">
        <v>369</v>
      </c>
      <c r="H58" s="9">
        <f t="shared" si="0"/>
        <v>10</v>
      </c>
      <c r="I58" s="9" t="str">
        <f t="shared" si="1"/>
        <v>ए पी ज अब्दुल कलाम</v>
      </c>
      <c r="J58" s="9" t="s">
        <v>1136</v>
      </c>
    </row>
    <row r="59" spans="1:10" x14ac:dyDescent="0.25">
      <c r="A59" s="48" t="s">
        <v>920</v>
      </c>
      <c r="B59" s="7" t="s">
        <v>192</v>
      </c>
      <c r="C59" s="9" t="str">
        <f t="shared" si="4"/>
        <v>C</v>
      </c>
      <c r="E59" s="3" t="s">
        <v>369</v>
      </c>
      <c r="H59" s="9">
        <f t="shared" si="0"/>
        <v>15</v>
      </c>
      <c r="I59" s="9" t="str">
        <f t="shared" si="1"/>
        <v>सुनीता देशपांडे</v>
      </c>
      <c r="J59" s="9" t="s">
        <v>1137</v>
      </c>
    </row>
    <row r="60" spans="1:10" x14ac:dyDescent="0.25">
      <c r="A60" s="48" t="s">
        <v>921</v>
      </c>
      <c r="B60" s="7" t="s">
        <v>166</v>
      </c>
      <c r="C60" s="9" t="str">
        <f t="shared" si="4"/>
        <v>C</v>
      </c>
      <c r="E60" s="3" t="s">
        <v>369</v>
      </c>
      <c r="H60" s="9">
        <f t="shared" si="0"/>
        <v>12</v>
      </c>
      <c r="I60" s="9" t="str">
        <f t="shared" si="1"/>
        <v>कांचन काशीनाथ घाणेकर</v>
      </c>
      <c r="J60" s="9" t="s">
        <v>1138</v>
      </c>
    </row>
    <row r="61" spans="1:10" x14ac:dyDescent="0.25">
      <c r="A61" s="48" t="s">
        <v>922</v>
      </c>
      <c r="B61" s="7" t="s">
        <v>179</v>
      </c>
      <c r="C61" s="9" t="str">
        <f t="shared" si="4"/>
        <v>C</v>
      </c>
      <c r="E61" s="3" t="s">
        <v>369</v>
      </c>
      <c r="H61" s="9">
        <f t="shared" si="0"/>
        <v>20</v>
      </c>
      <c r="I61" s="9" t="str">
        <f t="shared" si="1"/>
        <v>रागीणी पुंडलिक</v>
      </c>
      <c r="J61" s="9" t="s">
        <v>1139</v>
      </c>
    </row>
    <row r="62" spans="1:10" x14ac:dyDescent="0.25">
      <c r="A62" s="48" t="s">
        <v>923</v>
      </c>
      <c r="B62" s="7" t="s">
        <v>186</v>
      </c>
      <c r="C62" s="20" t="str">
        <f t="shared" si="4"/>
        <v>C</v>
      </c>
      <c r="E62" s="3" t="s">
        <v>369</v>
      </c>
      <c r="H62" s="9">
        <f t="shared" si="0"/>
        <v>8</v>
      </c>
      <c r="I62" s="9" t="str">
        <f t="shared" si="1"/>
        <v>म ग पाठक</v>
      </c>
      <c r="J62" s="9" t="s">
        <v>1140</v>
      </c>
    </row>
    <row r="63" spans="1:10" x14ac:dyDescent="0.25">
      <c r="A63" s="48" t="s">
        <v>924</v>
      </c>
      <c r="B63" s="7" t="s">
        <v>160</v>
      </c>
      <c r="C63" s="9" t="str">
        <f t="shared" si="4"/>
        <v>C</v>
      </c>
      <c r="E63" s="3" t="s">
        <v>369</v>
      </c>
      <c r="H63" s="9">
        <f t="shared" si="0"/>
        <v>12</v>
      </c>
      <c r="I63" s="9" t="str">
        <f t="shared" si="1"/>
        <v>कमल पाध्ये</v>
      </c>
      <c r="J63" s="9" t="s">
        <v>1141</v>
      </c>
    </row>
    <row r="64" spans="1:10" x14ac:dyDescent="0.25">
      <c r="A64" s="48" t="s">
        <v>925</v>
      </c>
      <c r="B64" s="7" t="s">
        <v>182</v>
      </c>
      <c r="C64" s="9" t="str">
        <f t="shared" si="4"/>
        <v>C</v>
      </c>
      <c r="E64" s="3" t="s">
        <v>369</v>
      </c>
      <c r="H64" s="9">
        <f t="shared" si="0"/>
        <v>19</v>
      </c>
      <c r="I64" s="9" t="str">
        <f t="shared" si="1"/>
        <v>डॉ हिम्मतराव बाविसकार</v>
      </c>
      <c r="J64" s="9" t="s">
        <v>1142</v>
      </c>
    </row>
    <row r="65" spans="1:10" x14ac:dyDescent="0.25">
      <c r="A65" s="48" t="s">
        <v>926</v>
      </c>
      <c r="B65" s="7" t="s">
        <v>181</v>
      </c>
      <c r="C65" s="9" t="str">
        <f t="shared" si="4"/>
        <v>C</v>
      </c>
      <c r="E65" s="3" t="s">
        <v>369</v>
      </c>
      <c r="H65" s="9">
        <f t="shared" ref="H65:H128" si="5">SEARCH("-",A65)</f>
        <v>9</v>
      </c>
      <c r="I65" s="9" t="str">
        <f t="shared" ref="I65:I128" si="6">TRIM(MID(A65,H65+1,30))</f>
        <v>आनंद आवधानी</v>
      </c>
      <c r="J65" s="9" t="s">
        <v>1143</v>
      </c>
    </row>
    <row r="66" spans="1:10" x14ac:dyDescent="0.25">
      <c r="A66" s="48" t="s">
        <v>927</v>
      </c>
      <c r="B66" s="7" t="s">
        <v>171</v>
      </c>
      <c r="C66" s="20" t="str">
        <f t="shared" si="4"/>
        <v>C</v>
      </c>
      <c r="E66" s="3" t="s">
        <v>369</v>
      </c>
      <c r="H66" s="9">
        <f t="shared" si="5"/>
        <v>10</v>
      </c>
      <c r="I66" s="9" t="str">
        <f t="shared" si="6"/>
        <v>पु ल देशपांडे</v>
      </c>
      <c r="J66" s="9" t="s">
        <v>1135</v>
      </c>
    </row>
    <row r="67" spans="1:10" x14ac:dyDescent="0.25">
      <c r="A67" s="48" t="s">
        <v>928</v>
      </c>
      <c r="B67" s="7" t="s">
        <v>173</v>
      </c>
      <c r="C67" s="9" t="str">
        <f t="shared" si="4"/>
        <v>C</v>
      </c>
      <c r="E67" s="3" t="s">
        <v>369</v>
      </c>
      <c r="H67" s="9">
        <f t="shared" si="5"/>
        <v>16</v>
      </c>
      <c r="I67" s="9" t="str">
        <f t="shared" si="6"/>
        <v>अनु मंगला नीगुडकर</v>
      </c>
      <c r="J67" s="9" t="s">
        <v>1144</v>
      </c>
    </row>
    <row r="68" spans="1:10" x14ac:dyDescent="0.25">
      <c r="A68" s="48" t="s">
        <v>929</v>
      </c>
      <c r="B68" s="7" t="s">
        <v>161</v>
      </c>
      <c r="C68" s="9" t="str">
        <f t="shared" si="4"/>
        <v>C</v>
      </c>
      <c r="E68" s="3" t="s">
        <v>369</v>
      </c>
      <c r="H68" s="9">
        <f t="shared" si="5"/>
        <v>8</v>
      </c>
      <c r="I68" s="9" t="str">
        <f t="shared" si="6"/>
        <v>व पु काळे</v>
      </c>
      <c r="J68" s="9" t="s">
        <v>1145</v>
      </c>
    </row>
    <row r="69" spans="1:10" x14ac:dyDescent="0.25">
      <c r="A69" s="48" t="s">
        <v>930</v>
      </c>
      <c r="B69" s="7" t="s">
        <v>200</v>
      </c>
      <c r="C69" s="9" t="str">
        <f t="shared" si="4"/>
        <v>C</v>
      </c>
      <c r="E69" s="3" t="s">
        <v>369</v>
      </c>
      <c r="H69" s="9">
        <f t="shared" si="5"/>
        <v>20</v>
      </c>
      <c r="I69" s="9" t="str">
        <f t="shared" si="6"/>
        <v>व्यंकटेश माडगुळकर</v>
      </c>
      <c r="J69" s="9" t="s">
        <v>1146</v>
      </c>
    </row>
    <row r="70" spans="1:10" x14ac:dyDescent="0.25">
      <c r="A70" s="48" t="s">
        <v>931</v>
      </c>
      <c r="B70" s="7" t="s">
        <v>155</v>
      </c>
      <c r="C70" s="9" t="str">
        <f t="shared" si="4"/>
        <v>C</v>
      </c>
      <c r="E70" s="3" t="s">
        <v>369</v>
      </c>
      <c r="H70" s="9">
        <f t="shared" si="5"/>
        <v>19</v>
      </c>
      <c r="I70" s="9" t="str">
        <f t="shared" si="6"/>
        <v>शोभा बोन्द्रे</v>
      </c>
      <c r="J70" s="9" t="s">
        <v>1147</v>
      </c>
    </row>
    <row r="71" spans="1:10" x14ac:dyDescent="0.25">
      <c r="A71" s="48" t="s">
        <v>932</v>
      </c>
      <c r="B71" s="7" t="s">
        <v>165</v>
      </c>
      <c r="C71" s="9" t="str">
        <f t="shared" si="4"/>
        <v>C</v>
      </c>
      <c r="E71" s="3" t="s">
        <v>369</v>
      </c>
      <c r="H71" s="9">
        <f t="shared" si="5"/>
        <v>22</v>
      </c>
      <c r="I71" s="9" t="str">
        <f t="shared" si="6"/>
        <v>वीणा गवाणकर</v>
      </c>
      <c r="J71" s="9" t="s">
        <v>1148</v>
      </c>
    </row>
    <row r="72" spans="1:10" x14ac:dyDescent="0.25">
      <c r="A72" s="48" t="s">
        <v>933</v>
      </c>
      <c r="B72" s="7" t="s">
        <v>364</v>
      </c>
      <c r="C72" s="9" t="str">
        <f t="shared" si="4"/>
        <v>C</v>
      </c>
      <c r="E72" s="3" t="s">
        <v>369</v>
      </c>
      <c r="H72" s="9">
        <f t="shared" si="5"/>
        <v>13</v>
      </c>
      <c r="I72" s="9" t="str">
        <f t="shared" si="6"/>
        <v>वीणा गवाणकर</v>
      </c>
      <c r="J72" s="9" t="s">
        <v>1148</v>
      </c>
    </row>
    <row r="73" spans="1:10" x14ac:dyDescent="0.25">
      <c r="A73" s="48" t="s">
        <v>934</v>
      </c>
      <c r="B73" s="7" t="s">
        <v>162</v>
      </c>
      <c r="C73" s="9" t="str">
        <f t="shared" si="4"/>
        <v>C</v>
      </c>
      <c r="E73" s="3" t="s">
        <v>369</v>
      </c>
      <c r="H73" s="9">
        <f t="shared" si="5"/>
        <v>18</v>
      </c>
      <c r="I73" s="9" t="str">
        <f t="shared" si="6"/>
        <v>विश्राम बेडेकर</v>
      </c>
      <c r="J73" s="9" t="s">
        <v>1149</v>
      </c>
    </row>
    <row r="74" spans="1:10" x14ac:dyDescent="0.25">
      <c r="A74" s="48" t="s">
        <v>935</v>
      </c>
      <c r="B74" s="7" t="s">
        <v>183</v>
      </c>
      <c r="C74" s="9" t="str">
        <f t="shared" si="4"/>
        <v>C</v>
      </c>
      <c r="E74" s="3" t="s">
        <v>369</v>
      </c>
      <c r="H74" s="9">
        <f t="shared" si="5"/>
        <v>14</v>
      </c>
      <c r="I74" s="9" t="str">
        <f t="shared" si="6"/>
        <v>लक्ष्मीनारायण बोल्ली</v>
      </c>
      <c r="J74" s="9" t="s">
        <v>1150</v>
      </c>
    </row>
    <row r="75" spans="1:10" x14ac:dyDescent="0.25">
      <c r="A75" s="48" t="s">
        <v>936</v>
      </c>
      <c r="B75" s="7" t="s">
        <v>193</v>
      </c>
      <c r="C75" s="9" t="str">
        <f t="shared" si="4"/>
        <v>C</v>
      </c>
      <c r="E75" s="3" t="s">
        <v>369</v>
      </c>
      <c r="H75" s="9">
        <f t="shared" si="5"/>
        <v>20</v>
      </c>
      <c r="I75" s="9" t="str">
        <f t="shared" si="6"/>
        <v>म ग पाठक</v>
      </c>
      <c r="J75" s="9" t="s">
        <v>1140</v>
      </c>
    </row>
    <row r="76" spans="1:10" x14ac:dyDescent="0.25">
      <c r="A76" s="48" t="s">
        <v>937</v>
      </c>
      <c r="B76" s="7" t="s">
        <v>175</v>
      </c>
      <c r="C76" s="9" t="str">
        <f t="shared" si="4"/>
        <v>C</v>
      </c>
      <c r="E76" s="3" t="s">
        <v>369</v>
      </c>
      <c r="H76" s="9">
        <f t="shared" si="5"/>
        <v>7</v>
      </c>
      <c r="I76" s="9" t="str">
        <f t="shared" si="6"/>
        <v>पु ल देशपांडे</v>
      </c>
      <c r="J76" s="9" t="s">
        <v>1135</v>
      </c>
    </row>
    <row r="77" spans="1:10" x14ac:dyDescent="0.25">
      <c r="A77" s="48" t="s">
        <v>938</v>
      </c>
      <c r="B77" s="7" t="s">
        <v>197</v>
      </c>
      <c r="C77" s="9" t="str">
        <f t="shared" si="4"/>
        <v>C</v>
      </c>
      <c r="E77" s="3" t="s">
        <v>369</v>
      </c>
      <c r="H77" s="9">
        <f t="shared" si="5"/>
        <v>9</v>
      </c>
      <c r="I77" s="9" t="str">
        <f t="shared" si="6"/>
        <v>पु ल देशपांडे</v>
      </c>
      <c r="J77" s="9" t="s">
        <v>1135</v>
      </c>
    </row>
    <row r="78" spans="1:10" x14ac:dyDescent="0.25">
      <c r="A78" s="48" t="s">
        <v>939</v>
      </c>
      <c r="B78" s="7" t="s">
        <v>184</v>
      </c>
      <c r="C78" s="9" t="str">
        <f t="shared" si="4"/>
        <v>C</v>
      </c>
      <c r="E78" s="3" t="s">
        <v>369</v>
      </c>
      <c r="H78" s="9">
        <f t="shared" si="5"/>
        <v>28</v>
      </c>
      <c r="I78" s="9" t="str">
        <f t="shared" si="6"/>
        <v>पुपुल जयकर</v>
      </c>
      <c r="J78" s="9" t="s">
        <v>1151</v>
      </c>
    </row>
    <row r="79" spans="1:10" x14ac:dyDescent="0.25">
      <c r="A79" s="48" t="s">
        <v>940</v>
      </c>
      <c r="B79" s="7" t="s">
        <v>194</v>
      </c>
      <c r="C79" s="9" t="str">
        <f t="shared" si="4"/>
        <v>C</v>
      </c>
      <c r="E79" s="3" t="s">
        <v>369</v>
      </c>
      <c r="H79" s="9">
        <f t="shared" si="5"/>
        <v>21</v>
      </c>
      <c r="I79" s="9" t="str">
        <f t="shared" si="6"/>
        <v>किरण बेदी</v>
      </c>
      <c r="J79" s="9" t="s">
        <v>1152</v>
      </c>
    </row>
    <row r="80" spans="1:10" x14ac:dyDescent="0.25">
      <c r="A80" s="48" t="s">
        <v>941</v>
      </c>
      <c r="B80" s="7" t="s">
        <v>172</v>
      </c>
      <c r="C80" s="9" t="str">
        <f t="shared" si="4"/>
        <v>C</v>
      </c>
      <c r="E80" s="3" t="s">
        <v>369</v>
      </c>
      <c r="H80" s="9">
        <f t="shared" si="5"/>
        <v>16</v>
      </c>
      <c r="I80" s="9" t="str">
        <f t="shared" si="6"/>
        <v>अनिल अवचट</v>
      </c>
      <c r="J80" s="9" t="s">
        <v>1124</v>
      </c>
    </row>
    <row r="81" spans="1:10" x14ac:dyDescent="0.25">
      <c r="A81" s="48" t="s">
        <v>942</v>
      </c>
      <c r="B81" s="7" t="s">
        <v>180</v>
      </c>
      <c r="C81" s="9" t="str">
        <f t="shared" si="4"/>
        <v>C</v>
      </c>
      <c r="E81" s="3" t="s">
        <v>369</v>
      </c>
      <c r="H81" s="9">
        <f t="shared" si="5"/>
        <v>26</v>
      </c>
      <c r="I81" s="9" t="str">
        <f t="shared" si="6"/>
        <v>सरोजिनी वैद्य</v>
      </c>
      <c r="J81" s="9" t="s">
        <v>1153</v>
      </c>
    </row>
    <row r="82" spans="1:10" x14ac:dyDescent="0.25">
      <c r="A82" s="48" t="s">
        <v>943</v>
      </c>
      <c r="B82" s="7" t="s">
        <v>164</v>
      </c>
      <c r="C82" s="9" t="str">
        <f t="shared" si="4"/>
        <v>C</v>
      </c>
      <c r="E82" s="3" t="s">
        <v>369</v>
      </c>
      <c r="H82" s="9">
        <f t="shared" si="5"/>
        <v>14</v>
      </c>
      <c r="I82" s="9" t="str">
        <f t="shared" si="6"/>
        <v>उमा कुलकर्णी</v>
      </c>
      <c r="J82" s="9" t="s">
        <v>1154</v>
      </c>
    </row>
    <row r="83" spans="1:10" x14ac:dyDescent="0.25">
      <c r="A83" s="48" t="s">
        <v>944</v>
      </c>
      <c r="B83" s="7" t="s">
        <v>159</v>
      </c>
      <c r="C83" s="9" t="str">
        <f t="shared" si="4"/>
        <v>C</v>
      </c>
      <c r="E83" s="3" t="s">
        <v>369</v>
      </c>
      <c r="H83" s="9">
        <f t="shared" si="5"/>
        <v>18</v>
      </c>
      <c r="I83" s="9" t="str">
        <f t="shared" si="6"/>
        <v>यूनीक फीचर्स</v>
      </c>
      <c r="J83" s="9" t="s">
        <v>1155</v>
      </c>
    </row>
    <row r="84" spans="1:10" x14ac:dyDescent="0.25">
      <c r="A84" s="48" t="s">
        <v>945</v>
      </c>
      <c r="B84" s="7" t="s">
        <v>157</v>
      </c>
      <c r="C84" s="9" t="str">
        <f t="shared" si="4"/>
        <v>C</v>
      </c>
      <c r="E84" s="3" t="s">
        <v>369</v>
      </c>
      <c r="H84" s="9">
        <f t="shared" si="5"/>
        <v>12</v>
      </c>
      <c r="I84" s="9" t="str">
        <f t="shared" si="6"/>
        <v>विभावरी शिरूरकर</v>
      </c>
      <c r="J84" s="9" t="s">
        <v>1156</v>
      </c>
    </row>
    <row r="85" spans="1:10" x14ac:dyDescent="0.25">
      <c r="A85" s="48" t="s">
        <v>946</v>
      </c>
      <c r="B85" s="7" t="s">
        <v>168</v>
      </c>
      <c r="C85" s="9" t="str">
        <f t="shared" si="4"/>
        <v>C</v>
      </c>
      <c r="E85" s="3" t="s">
        <v>369</v>
      </c>
      <c r="H85" s="9">
        <f t="shared" si="5"/>
        <v>22</v>
      </c>
      <c r="I85" s="9" t="str">
        <f t="shared" si="6"/>
        <v>अनूताई वाघ</v>
      </c>
      <c r="J85" s="9" t="s">
        <v>1157</v>
      </c>
    </row>
    <row r="86" spans="1:10" x14ac:dyDescent="0.25">
      <c r="A86" s="48" t="s">
        <v>947</v>
      </c>
      <c r="B86" s="7" t="s">
        <v>163</v>
      </c>
      <c r="C86" s="9" t="str">
        <f t="shared" si="4"/>
        <v>C</v>
      </c>
      <c r="E86" s="3" t="s">
        <v>369</v>
      </c>
      <c r="H86" s="9">
        <f t="shared" si="5"/>
        <v>7</v>
      </c>
      <c r="I86" s="9" t="str">
        <f t="shared" si="6"/>
        <v>तस्लीमा नसरिन</v>
      </c>
      <c r="J86" s="9" t="s">
        <v>1158</v>
      </c>
    </row>
    <row r="87" spans="1:10" x14ac:dyDescent="0.25">
      <c r="A87" s="48" t="s">
        <v>948</v>
      </c>
      <c r="B87" s="7" t="s">
        <v>190</v>
      </c>
      <c r="C87" s="9" t="str">
        <f t="shared" ref="C87:C107" si="7">LEFT(B87,1)</f>
        <v>C</v>
      </c>
      <c r="E87" s="3" t="s">
        <v>369</v>
      </c>
      <c r="H87" s="9">
        <f t="shared" si="5"/>
        <v>14</v>
      </c>
      <c r="I87" s="9" t="str">
        <f t="shared" si="6"/>
        <v>वि दा सावरकर</v>
      </c>
      <c r="J87" s="9" t="s">
        <v>1159</v>
      </c>
    </row>
    <row r="88" spans="1:10" x14ac:dyDescent="0.25">
      <c r="A88" s="48" t="s">
        <v>949</v>
      </c>
      <c r="B88" s="7" t="s">
        <v>167</v>
      </c>
      <c r="C88" s="9" t="str">
        <f t="shared" si="7"/>
        <v>C</v>
      </c>
      <c r="E88" s="3" t="s">
        <v>369</v>
      </c>
      <c r="H88" s="9">
        <f t="shared" si="5"/>
        <v>15</v>
      </c>
      <c r="I88" s="9" t="str">
        <f t="shared" si="6"/>
        <v>व्यंकटेश माडगुळकर</v>
      </c>
      <c r="J88" s="9" t="s">
        <v>1146</v>
      </c>
    </row>
    <row r="89" spans="1:10" x14ac:dyDescent="0.25">
      <c r="A89" s="48" t="s">
        <v>950</v>
      </c>
      <c r="B89" s="7" t="s">
        <v>198</v>
      </c>
      <c r="C89" s="9" t="str">
        <f t="shared" si="7"/>
        <v>C</v>
      </c>
      <c r="E89" s="3" t="s">
        <v>369</v>
      </c>
      <c r="H89" s="9">
        <f t="shared" si="5"/>
        <v>15</v>
      </c>
      <c r="I89" s="9" t="str">
        <f t="shared" si="6"/>
        <v>पु ल देशपांडे</v>
      </c>
      <c r="J89" s="9" t="s">
        <v>1135</v>
      </c>
    </row>
    <row r="90" spans="1:10" x14ac:dyDescent="0.25">
      <c r="A90" s="48" t="s">
        <v>951</v>
      </c>
      <c r="B90" s="7" t="s">
        <v>201</v>
      </c>
      <c r="C90" s="9" t="str">
        <f t="shared" si="7"/>
        <v>C</v>
      </c>
      <c r="E90" s="3" t="s">
        <v>369</v>
      </c>
      <c r="H90" s="9">
        <f t="shared" si="5"/>
        <v>30</v>
      </c>
      <c r="I90" s="9" t="str">
        <f t="shared" si="6"/>
        <v>रवि दाते, ज्योती दाते</v>
      </c>
      <c r="J90" s="9" t="s">
        <v>1160</v>
      </c>
    </row>
    <row r="91" spans="1:10" x14ac:dyDescent="0.25">
      <c r="A91" s="48" t="s">
        <v>952</v>
      </c>
      <c r="B91" s="7" t="s">
        <v>202</v>
      </c>
      <c r="C91" s="9" t="str">
        <f t="shared" si="7"/>
        <v>C</v>
      </c>
      <c r="E91" s="3" t="s">
        <v>369</v>
      </c>
      <c r="H91" s="9">
        <f t="shared" si="5"/>
        <v>8</v>
      </c>
      <c r="I91" s="9" t="str">
        <f t="shared" si="6"/>
        <v>गुलज़ार</v>
      </c>
      <c r="J91" s="9" t="s">
        <v>1161</v>
      </c>
    </row>
    <row r="92" spans="1:10" x14ac:dyDescent="0.25">
      <c r="A92" s="48" t="s">
        <v>3</v>
      </c>
      <c r="B92" s="7" t="s">
        <v>158</v>
      </c>
      <c r="C92" s="9" t="str">
        <f t="shared" si="7"/>
        <v>C</v>
      </c>
      <c r="E92" s="3" t="s">
        <v>369</v>
      </c>
      <c r="H92" s="9">
        <f t="shared" si="5"/>
        <v>7</v>
      </c>
      <c r="I92" s="9" t="str">
        <f t="shared" si="6"/>
        <v>साधना आमटे</v>
      </c>
      <c r="J92" s="9" t="s">
        <v>1162</v>
      </c>
    </row>
    <row r="93" spans="1:10" x14ac:dyDescent="0.25">
      <c r="A93" s="48" t="s">
        <v>953</v>
      </c>
      <c r="B93" s="7" t="s">
        <v>154</v>
      </c>
      <c r="C93" s="9" t="str">
        <f t="shared" si="7"/>
        <v>C</v>
      </c>
      <c r="E93" s="3" t="s">
        <v>369</v>
      </c>
      <c r="H93" s="9">
        <f t="shared" si="5"/>
        <v>14</v>
      </c>
      <c r="I93" s="9" t="str">
        <f t="shared" si="6"/>
        <v>हंसा वाडकर</v>
      </c>
      <c r="J93" s="9" t="s">
        <v>1163</v>
      </c>
    </row>
    <row r="94" spans="1:10" x14ac:dyDescent="0.25">
      <c r="A94" s="48" t="s">
        <v>712</v>
      </c>
      <c r="B94" s="7" t="s">
        <v>169</v>
      </c>
      <c r="C94" s="9" t="str">
        <f t="shared" si="7"/>
        <v>C</v>
      </c>
      <c r="E94" s="3" t="s">
        <v>369</v>
      </c>
      <c r="H94" s="9">
        <f t="shared" si="5"/>
        <v>25</v>
      </c>
      <c r="I94" s="9" t="str">
        <f t="shared" si="6"/>
        <v>रविंद्र पिंगे</v>
      </c>
      <c r="J94" s="9" t="s">
        <v>1164</v>
      </c>
    </row>
    <row r="95" spans="1:10" x14ac:dyDescent="0.25">
      <c r="A95" s="48" t="s">
        <v>954</v>
      </c>
      <c r="B95" s="7" t="s">
        <v>189</v>
      </c>
      <c r="C95" s="20" t="str">
        <f t="shared" si="7"/>
        <v>C</v>
      </c>
      <c r="E95" s="3" t="s">
        <v>369</v>
      </c>
      <c r="H95" s="9">
        <f t="shared" si="5"/>
        <v>11</v>
      </c>
      <c r="I95" s="9" t="str">
        <f t="shared" si="6"/>
        <v>पु ल देशपांडे</v>
      </c>
      <c r="J95" s="9" t="s">
        <v>1135</v>
      </c>
    </row>
    <row r="96" spans="1:10" x14ac:dyDescent="0.25">
      <c r="A96" s="48" t="s">
        <v>955</v>
      </c>
      <c r="B96" s="7" t="s">
        <v>191</v>
      </c>
      <c r="C96" s="9" t="str">
        <f t="shared" si="7"/>
        <v>C</v>
      </c>
      <c r="E96" s="3" t="s">
        <v>369</v>
      </c>
      <c r="H96" s="9">
        <f t="shared" si="5"/>
        <v>14</v>
      </c>
      <c r="I96" s="9" t="str">
        <f t="shared" si="6"/>
        <v>लक्ष्मीबाई टिळक</v>
      </c>
      <c r="J96" s="9" t="s">
        <v>1165</v>
      </c>
    </row>
    <row r="97" spans="1:10" x14ac:dyDescent="0.25">
      <c r="A97" s="48" t="s">
        <v>956</v>
      </c>
      <c r="B97" s="7" t="s">
        <v>185</v>
      </c>
      <c r="C97" s="20" t="str">
        <f t="shared" si="7"/>
        <v>C</v>
      </c>
      <c r="E97" s="3" t="s">
        <v>369</v>
      </c>
      <c r="H97" s="9">
        <f t="shared" si="5"/>
        <v>9</v>
      </c>
      <c r="I97" s="9" t="str">
        <f t="shared" si="6"/>
        <v>पु ल देशपांडे</v>
      </c>
      <c r="J97" s="9" t="s">
        <v>1135</v>
      </c>
    </row>
    <row r="98" spans="1:10" x14ac:dyDescent="0.25">
      <c r="A98" s="48" t="s">
        <v>957</v>
      </c>
      <c r="B98" s="7" t="s">
        <v>187</v>
      </c>
      <c r="C98" s="9" t="str">
        <f t="shared" si="7"/>
        <v>C</v>
      </c>
      <c r="E98" s="3" t="s">
        <v>369</v>
      </c>
      <c r="H98" s="9">
        <f t="shared" si="5"/>
        <v>10</v>
      </c>
      <c r="I98" s="9" t="str">
        <f t="shared" si="6"/>
        <v>रवींद्र पिंगे</v>
      </c>
      <c r="J98" s="9" t="s">
        <v>1166</v>
      </c>
    </row>
    <row r="99" spans="1:10" x14ac:dyDescent="0.25">
      <c r="A99" s="48" t="s">
        <v>958</v>
      </c>
      <c r="B99" s="7" t="s">
        <v>174</v>
      </c>
      <c r="C99" s="9" t="str">
        <f t="shared" si="7"/>
        <v>C</v>
      </c>
      <c r="E99" s="3" t="s">
        <v>369</v>
      </c>
      <c r="H99" s="9">
        <f t="shared" si="5"/>
        <v>12</v>
      </c>
      <c r="I99" s="9" t="str">
        <f t="shared" si="6"/>
        <v>अनिल अवचट</v>
      </c>
      <c r="J99" s="9" t="s">
        <v>1124</v>
      </c>
    </row>
    <row r="100" spans="1:10" ht="15.6" thickBot="1" x14ac:dyDescent="0.3">
      <c r="A100" s="53" t="s">
        <v>959</v>
      </c>
      <c r="B100" s="16" t="s">
        <v>188</v>
      </c>
      <c r="C100" s="9" t="str">
        <f t="shared" si="7"/>
        <v>C</v>
      </c>
      <c r="E100" s="6" t="s">
        <v>369</v>
      </c>
      <c r="H100" s="9">
        <f t="shared" si="5"/>
        <v>12</v>
      </c>
      <c r="I100" s="9" t="str">
        <f t="shared" si="6"/>
        <v>ग दि माडगुळकर</v>
      </c>
      <c r="J100" s="9" t="s">
        <v>1167</v>
      </c>
    </row>
    <row r="101" spans="1:10" x14ac:dyDescent="0.25">
      <c r="A101" s="48" t="s">
        <v>780</v>
      </c>
      <c r="B101" s="7" t="s">
        <v>170</v>
      </c>
      <c r="C101" s="9" t="str">
        <f t="shared" si="7"/>
        <v>C</v>
      </c>
      <c r="E101" s="3" t="s">
        <v>369</v>
      </c>
      <c r="H101" s="9">
        <f t="shared" si="5"/>
        <v>20</v>
      </c>
      <c r="I101" s="9" t="str">
        <f t="shared" si="6"/>
        <v>रविंद्र भट</v>
      </c>
      <c r="J101" s="9" t="s">
        <v>1168</v>
      </c>
    </row>
    <row r="102" spans="1:10" x14ac:dyDescent="0.25">
      <c r="A102" s="48" t="s">
        <v>960</v>
      </c>
      <c r="B102" s="7" t="s">
        <v>199</v>
      </c>
      <c r="C102" s="9" t="str">
        <f t="shared" si="7"/>
        <v>C</v>
      </c>
      <c r="E102" s="3" t="s">
        <v>369</v>
      </c>
      <c r="H102" s="9">
        <f t="shared" si="5"/>
        <v>16</v>
      </c>
      <c r="I102" s="9" t="str">
        <f t="shared" si="6"/>
        <v>अरुणा ढेरे</v>
      </c>
      <c r="J102" s="9" t="s">
        <v>1169</v>
      </c>
    </row>
    <row r="103" spans="1:10" x14ac:dyDescent="0.25">
      <c r="A103" s="48" t="s">
        <v>961</v>
      </c>
      <c r="B103" s="7" t="s">
        <v>177</v>
      </c>
      <c r="C103" s="9" t="str">
        <f t="shared" si="7"/>
        <v>C</v>
      </c>
      <c r="E103" s="3" t="s">
        <v>369</v>
      </c>
      <c r="H103" s="9">
        <f t="shared" si="5"/>
        <v>19</v>
      </c>
      <c r="I103" s="9" t="str">
        <f t="shared" si="6"/>
        <v>पु ल देशपांडे</v>
      </c>
      <c r="J103" s="9" t="s">
        <v>1135</v>
      </c>
    </row>
    <row r="104" spans="1:10" x14ac:dyDescent="0.25">
      <c r="A104" s="48" t="s">
        <v>962</v>
      </c>
      <c r="B104" s="7" t="s">
        <v>196</v>
      </c>
      <c r="C104" s="20" t="str">
        <f t="shared" si="7"/>
        <v>C</v>
      </c>
      <c r="E104" s="3" t="s">
        <v>369</v>
      </c>
      <c r="H104" s="9">
        <f t="shared" si="5"/>
        <v>8</v>
      </c>
      <c r="I104" s="9" t="str">
        <f t="shared" si="6"/>
        <v>इरवती कर्वे</v>
      </c>
      <c r="J104" s="9" t="s">
        <v>1170</v>
      </c>
    </row>
    <row r="105" spans="1:10" x14ac:dyDescent="0.25">
      <c r="A105" s="54" t="s">
        <v>963</v>
      </c>
      <c r="B105" s="7" t="s">
        <v>443</v>
      </c>
      <c r="C105" s="9" t="str">
        <f t="shared" si="7"/>
        <v>C</v>
      </c>
      <c r="E105" s="3" t="s">
        <v>369</v>
      </c>
      <c r="H105" s="9">
        <f t="shared" si="5"/>
        <v>9</v>
      </c>
      <c r="I105" s="9" t="str">
        <f t="shared" si="6"/>
        <v>अलका मांडके</v>
      </c>
      <c r="J105" s="9" t="s">
        <v>1171</v>
      </c>
    </row>
    <row r="106" spans="1:10" x14ac:dyDescent="0.25">
      <c r="A106" s="54" t="s">
        <v>964</v>
      </c>
      <c r="B106" s="7" t="s">
        <v>444</v>
      </c>
      <c r="C106" s="9" t="str">
        <f t="shared" si="7"/>
        <v>C</v>
      </c>
      <c r="E106" s="3" t="s">
        <v>369</v>
      </c>
      <c r="H106" s="9">
        <f t="shared" si="5"/>
        <v>26</v>
      </c>
      <c r="I106" s="9" t="str">
        <f t="shared" si="6"/>
        <v>डॉ विजय ढवळे</v>
      </c>
      <c r="J106" s="9" t="s">
        <v>1172</v>
      </c>
    </row>
    <row r="107" spans="1:10" x14ac:dyDescent="0.25">
      <c r="A107" s="48" t="s">
        <v>965</v>
      </c>
      <c r="B107" s="7" t="s">
        <v>445</v>
      </c>
      <c r="C107" s="20" t="str">
        <f t="shared" si="7"/>
        <v>C</v>
      </c>
      <c r="E107" s="3" t="s">
        <v>369</v>
      </c>
      <c r="H107" s="9">
        <f t="shared" si="5"/>
        <v>16</v>
      </c>
      <c r="I107" s="9" t="str">
        <f t="shared" si="6"/>
        <v>वीणा गवाणकर</v>
      </c>
      <c r="J107" s="9" t="s">
        <v>1148</v>
      </c>
    </row>
    <row r="108" spans="1:10" x14ac:dyDescent="0.25">
      <c r="A108" s="48" t="s">
        <v>465</v>
      </c>
      <c r="B108" s="12" t="s">
        <v>473</v>
      </c>
      <c r="E108" s="3" t="s">
        <v>369</v>
      </c>
      <c r="H108" s="9">
        <f t="shared" si="5"/>
        <v>10</v>
      </c>
      <c r="I108" s="9" t="str">
        <f t="shared" si="6"/>
        <v>ए पी ज अब्दुल कलाम</v>
      </c>
      <c r="J108" s="9" t="s">
        <v>1136</v>
      </c>
    </row>
    <row r="109" spans="1:10" x14ac:dyDescent="0.25">
      <c r="A109" s="48" t="s">
        <v>483</v>
      </c>
      <c r="B109" s="12" t="s">
        <v>474</v>
      </c>
      <c r="C109" s="20"/>
      <c r="E109" s="3" t="s">
        <v>369</v>
      </c>
      <c r="H109" s="9">
        <f t="shared" si="5"/>
        <v>19</v>
      </c>
      <c r="I109" s="9" t="str">
        <f t="shared" si="6"/>
        <v>डॉ श्रीनिवास ठाणेदार</v>
      </c>
      <c r="J109" s="9" t="s">
        <v>1173</v>
      </c>
    </row>
    <row r="110" spans="1:10" x14ac:dyDescent="0.25">
      <c r="A110" s="21" t="s">
        <v>761</v>
      </c>
      <c r="B110" s="7" t="s">
        <v>565</v>
      </c>
      <c r="E110" s="3" t="s">
        <v>369</v>
      </c>
      <c r="H110" s="9">
        <f t="shared" si="5"/>
        <v>26</v>
      </c>
      <c r="I110" s="9" t="str">
        <f t="shared" si="6"/>
        <v>उमा कुलकर्णी</v>
      </c>
      <c r="J110" s="9" t="s">
        <v>1154</v>
      </c>
    </row>
    <row r="111" spans="1:10" x14ac:dyDescent="0.25">
      <c r="A111" s="21" t="s">
        <v>591</v>
      </c>
      <c r="B111" s="7" t="s">
        <v>566</v>
      </c>
      <c r="E111" s="3" t="s">
        <v>369</v>
      </c>
      <c r="H111" s="9">
        <f t="shared" si="5"/>
        <v>11</v>
      </c>
      <c r="I111" s="9" t="str">
        <f t="shared" si="6"/>
        <v>अच्युत गोडबोले</v>
      </c>
      <c r="J111" s="9" t="s">
        <v>1174</v>
      </c>
    </row>
    <row r="112" spans="1:10" x14ac:dyDescent="0.25">
      <c r="A112" s="21" t="s">
        <v>596</v>
      </c>
      <c r="B112" s="7" t="s">
        <v>562</v>
      </c>
      <c r="E112" s="3" t="s">
        <v>369</v>
      </c>
      <c r="H112" s="9">
        <f t="shared" si="5"/>
        <v>11</v>
      </c>
      <c r="I112" s="9" t="str">
        <f t="shared" si="6"/>
        <v>विजय तेंडूलकर</v>
      </c>
      <c r="J112" s="9" t="s">
        <v>1175</v>
      </c>
    </row>
    <row r="113" spans="1:10" x14ac:dyDescent="0.25">
      <c r="A113" s="21" t="s">
        <v>595</v>
      </c>
      <c r="B113" s="7" t="s">
        <v>560</v>
      </c>
      <c r="E113" s="3" t="s">
        <v>369</v>
      </c>
      <c r="H113" s="9">
        <f t="shared" si="5"/>
        <v>24</v>
      </c>
      <c r="I113" s="9" t="str">
        <f t="shared" si="6"/>
        <v>विठ्ठल कामत</v>
      </c>
      <c r="J113" s="9" t="s">
        <v>1176</v>
      </c>
    </row>
    <row r="114" spans="1:10" x14ac:dyDescent="0.25">
      <c r="A114" s="21" t="s">
        <v>594</v>
      </c>
      <c r="B114" s="7" t="s">
        <v>561</v>
      </c>
      <c r="E114" s="3" t="s">
        <v>369</v>
      </c>
      <c r="H114" s="9">
        <f t="shared" si="5"/>
        <v>18</v>
      </c>
      <c r="I114" s="9" t="str">
        <f t="shared" si="6"/>
        <v>अजित तेंडूलकर</v>
      </c>
      <c r="J114" s="9" t="s">
        <v>1177</v>
      </c>
    </row>
    <row r="115" spans="1:10" x14ac:dyDescent="0.25">
      <c r="A115" s="21" t="s">
        <v>593</v>
      </c>
      <c r="B115" s="7" t="s">
        <v>563</v>
      </c>
      <c r="E115" s="3" t="s">
        <v>369</v>
      </c>
      <c r="H115" s="9">
        <f t="shared" si="5"/>
        <v>8</v>
      </c>
      <c r="I115" s="9" t="str">
        <f t="shared" si="6"/>
        <v>दया पवार</v>
      </c>
      <c r="J115" s="9" t="s">
        <v>1178</v>
      </c>
    </row>
    <row r="116" spans="1:10" x14ac:dyDescent="0.25">
      <c r="A116" s="21" t="s">
        <v>592</v>
      </c>
      <c r="B116" s="7" t="s">
        <v>564</v>
      </c>
      <c r="C116" s="20"/>
      <c r="E116" s="3" t="s">
        <v>369</v>
      </c>
      <c r="H116" s="9">
        <f t="shared" si="5"/>
        <v>20</v>
      </c>
      <c r="I116" s="9" t="str">
        <f t="shared" si="6"/>
        <v>चंद्रशेखर रेळे</v>
      </c>
      <c r="J116" s="9" t="s">
        <v>1179</v>
      </c>
    </row>
    <row r="117" spans="1:10" x14ac:dyDescent="0.25">
      <c r="A117" s="21" t="s">
        <v>590</v>
      </c>
      <c r="B117" s="7" t="s">
        <v>567</v>
      </c>
      <c r="E117" s="3" t="s">
        <v>369</v>
      </c>
      <c r="H117" s="9">
        <f t="shared" si="5"/>
        <v>25</v>
      </c>
      <c r="I117" s="9" t="str">
        <f t="shared" si="6"/>
        <v>विश्वास पाटील</v>
      </c>
      <c r="J117" s="9" t="s">
        <v>1114</v>
      </c>
    </row>
    <row r="118" spans="1:10" x14ac:dyDescent="0.25">
      <c r="A118" s="21" t="s">
        <v>589</v>
      </c>
      <c r="B118" s="7" t="s">
        <v>568</v>
      </c>
      <c r="E118" s="3" t="s">
        <v>369</v>
      </c>
      <c r="H118" s="9">
        <f t="shared" si="5"/>
        <v>13</v>
      </c>
      <c r="I118" s="9" t="str">
        <f t="shared" si="6"/>
        <v>नरेंद्र मोदी</v>
      </c>
      <c r="J118" s="9" t="s">
        <v>1180</v>
      </c>
    </row>
    <row r="119" spans="1:10" x14ac:dyDescent="0.25">
      <c r="A119" s="21" t="s">
        <v>588</v>
      </c>
      <c r="B119" s="7" t="s">
        <v>569</v>
      </c>
      <c r="E119" s="3" t="s">
        <v>369</v>
      </c>
      <c r="H119" s="9">
        <f t="shared" si="5"/>
        <v>16</v>
      </c>
      <c r="I119" s="9" t="str">
        <f t="shared" si="6"/>
        <v>प्रताप पवार</v>
      </c>
      <c r="J119" s="9" t="s">
        <v>1181</v>
      </c>
    </row>
    <row r="120" spans="1:10" x14ac:dyDescent="0.25">
      <c r="A120" s="21" t="s">
        <v>597</v>
      </c>
      <c r="B120" s="7" t="s">
        <v>559</v>
      </c>
      <c r="E120" s="3" t="s">
        <v>369</v>
      </c>
      <c r="H120" s="9">
        <f t="shared" si="5"/>
        <v>16</v>
      </c>
      <c r="I120" s="9" t="str">
        <f t="shared" si="6"/>
        <v>गिरीश कुबेर</v>
      </c>
      <c r="J120" s="9" t="s">
        <v>1182</v>
      </c>
    </row>
    <row r="121" spans="1:10" x14ac:dyDescent="0.25">
      <c r="A121" s="23" t="s">
        <v>674</v>
      </c>
      <c r="B121" s="11" t="s">
        <v>631</v>
      </c>
      <c r="E121" s="4" t="s">
        <v>369</v>
      </c>
      <c r="H121" s="9">
        <f t="shared" si="5"/>
        <v>19</v>
      </c>
      <c r="I121" s="9" t="str">
        <f t="shared" si="6"/>
        <v>मधुकर राव</v>
      </c>
      <c r="J121" s="9" t="s">
        <v>1183</v>
      </c>
    </row>
    <row r="122" spans="1:10" x14ac:dyDescent="0.25">
      <c r="A122" s="31" t="s">
        <v>640</v>
      </c>
      <c r="B122" s="37" t="s">
        <v>641</v>
      </c>
      <c r="C122" s="39"/>
      <c r="D122" s="25"/>
      <c r="E122" s="41" t="s">
        <v>369</v>
      </c>
      <c r="H122" s="9">
        <f t="shared" si="5"/>
        <v>9</v>
      </c>
      <c r="I122" s="9" t="str">
        <f t="shared" si="6"/>
        <v>विश्वास पाटील</v>
      </c>
      <c r="J122" s="9" t="s">
        <v>1113</v>
      </c>
    </row>
    <row r="123" spans="1:10" x14ac:dyDescent="0.25">
      <c r="A123" s="21" t="s">
        <v>483</v>
      </c>
      <c r="B123" s="8" t="s">
        <v>795</v>
      </c>
      <c r="C123" s="8"/>
      <c r="D123" s="8"/>
      <c r="E123" s="7" t="s">
        <v>369</v>
      </c>
      <c r="H123" s="9">
        <f t="shared" si="5"/>
        <v>19</v>
      </c>
      <c r="I123" s="9" t="str">
        <f t="shared" si="6"/>
        <v>डॉ श्रीनिवास ठाणेदार</v>
      </c>
      <c r="J123" s="9" t="s">
        <v>1173</v>
      </c>
    </row>
    <row r="124" spans="1:10" x14ac:dyDescent="0.25">
      <c r="A124" s="54" t="s">
        <v>966</v>
      </c>
      <c r="B124" s="8" t="s">
        <v>363</v>
      </c>
      <c r="C124" s="8" t="str">
        <f t="shared" ref="C124:C130" si="8">LEFT(B124,1)</f>
        <v>D</v>
      </c>
      <c r="D124" s="8"/>
      <c r="E124" s="7" t="s">
        <v>366</v>
      </c>
      <c r="H124" s="9">
        <f t="shared" si="5"/>
        <v>15</v>
      </c>
      <c r="I124" s="9" t="str">
        <f t="shared" si="6"/>
        <v>रमेश बावकर</v>
      </c>
      <c r="J124" s="9" t="s">
        <v>1184</v>
      </c>
    </row>
    <row r="125" spans="1:10" x14ac:dyDescent="0.25">
      <c r="A125" s="54" t="s">
        <v>967</v>
      </c>
      <c r="B125" s="8" t="s">
        <v>362</v>
      </c>
      <c r="C125" s="8" t="str">
        <f t="shared" si="8"/>
        <v>D</v>
      </c>
      <c r="D125" s="8"/>
      <c r="E125" s="7" t="s">
        <v>366</v>
      </c>
      <c r="H125" s="9">
        <f t="shared" si="5"/>
        <v>13</v>
      </c>
      <c r="I125" s="9" t="str">
        <f t="shared" si="6"/>
        <v>गो नी दांडेकर</v>
      </c>
      <c r="J125" s="9" t="s">
        <v>1185</v>
      </c>
    </row>
    <row r="126" spans="1:10" x14ac:dyDescent="0.25">
      <c r="A126" s="54" t="s">
        <v>968</v>
      </c>
      <c r="B126" s="8" t="s">
        <v>359</v>
      </c>
      <c r="C126" s="8" t="str">
        <f t="shared" si="8"/>
        <v>D</v>
      </c>
      <c r="D126" s="8"/>
      <c r="E126" s="7" t="s">
        <v>366</v>
      </c>
      <c r="H126" s="9">
        <f t="shared" si="5"/>
        <v>24</v>
      </c>
      <c r="I126" s="9" t="str">
        <f t="shared" si="6"/>
        <v>मामासाहेब दांडेकर</v>
      </c>
      <c r="J126" s="9" t="s">
        <v>1186</v>
      </c>
    </row>
    <row r="127" spans="1:10" x14ac:dyDescent="0.25">
      <c r="A127" s="54" t="s">
        <v>969</v>
      </c>
      <c r="B127" s="8" t="s">
        <v>361</v>
      </c>
      <c r="C127" s="8" t="str">
        <f t="shared" si="8"/>
        <v>D</v>
      </c>
      <c r="D127" s="8"/>
      <c r="E127" s="7" t="s">
        <v>366</v>
      </c>
      <c r="G127" s="9" t="s">
        <v>666</v>
      </c>
      <c r="H127" s="9">
        <f t="shared" si="5"/>
        <v>28</v>
      </c>
      <c r="I127" s="9" t="str">
        <f t="shared" si="6"/>
        <v/>
      </c>
    </row>
    <row r="128" spans="1:10" x14ac:dyDescent="0.25">
      <c r="A128" s="54" t="s">
        <v>970</v>
      </c>
      <c r="B128" s="8" t="s">
        <v>360</v>
      </c>
      <c r="C128" s="8" t="str">
        <f t="shared" si="8"/>
        <v>D</v>
      </c>
      <c r="D128" s="8"/>
      <c r="E128" s="7" t="s">
        <v>366</v>
      </c>
      <c r="H128" s="9">
        <f t="shared" si="5"/>
        <v>22</v>
      </c>
      <c r="I128" s="9" t="str">
        <f t="shared" si="6"/>
        <v>के वि बेलसरे</v>
      </c>
      <c r="J128" s="9" t="s">
        <v>1187</v>
      </c>
    </row>
    <row r="129" spans="1:10" x14ac:dyDescent="0.25">
      <c r="A129" s="51" t="s">
        <v>379</v>
      </c>
      <c r="B129" s="22" t="s">
        <v>378</v>
      </c>
      <c r="C129" s="22" t="str">
        <f t="shared" si="8"/>
        <v>D</v>
      </c>
      <c r="D129" s="8"/>
      <c r="E129" s="7" t="s">
        <v>366</v>
      </c>
      <c r="H129" s="9">
        <f t="shared" ref="H129:H192" si="9">SEARCH("-",A129)</f>
        <v>8</v>
      </c>
      <c r="I129" s="9" t="str">
        <f t="shared" ref="I129:I192" si="10">TRIM(MID(A129,H129+1,30))</f>
        <v>अनंत आठवले</v>
      </c>
      <c r="J129" s="9" t="s">
        <v>1188</v>
      </c>
    </row>
    <row r="130" spans="1:10" x14ac:dyDescent="0.25">
      <c r="A130" s="21" t="s">
        <v>380</v>
      </c>
      <c r="B130" s="8" t="s">
        <v>377</v>
      </c>
      <c r="C130" s="8" t="str">
        <f t="shared" si="8"/>
        <v>D</v>
      </c>
      <c r="D130" s="8"/>
      <c r="E130" s="7" t="s">
        <v>366</v>
      </c>
      <c r="H130" s="9">
        <f t="shared" si="9"/>
        <v>18</v>
      </c>
      <c r="I130" s="9" t="str">
        <f t="shared" si="10"/>
        <v>शंकर अभ्यंकर</v>
      </c>
      <c r="J130" s="9" t="s">
        <v>1189</v>
      </c>
    </row>
    <row r="131" spans="1:10" x14ac:dyDescent="0.25">
      <c r="A131" s="21" t="s">
        <v>675</v>
      </c>
      <c r="B131" s="8" t="s">
        <v>570</v>
      </c>
      <c r="C131" s="8"/>
      <c r="D131" s="8"/>
      <c r="E131" s="7" t="s">
        <v>366</v>
      </c>
      <c r="H131" s="9">
        <f t="shared" si="9"/>
        <v>18</v>
      </c>
      <c r="I131" s="9" t="str">
        <f t="shared" si="10"/>
        <v/>
      </c>
    </row>
    <row r="132" spans="1:10" x14ac:dyDescent="0.25">
      <c r="A132" s="21" t="s">
        <v>676</v>
      </c>
      <c r="B132" s="8" t="s">
        <v>571</v>
      </c>
      <c r="C132" s="8"/>
      <c r="D132" s="8"/>
      <c r="E132" s="7" t="s">
        <v>366</v>
      </c>
      <c r="H132" s="9">
        <f t="shared" si="9"/>
        <v>25</v>
      </c>
      <c r="I132" s="9" t="str">
        <f t="shared" si="10"/>
        <v/>
      </c>
    </row>
    <row r="133" spans="1:10" x14ac:dyDescent="0.25">
      <c r="A133" s="54" t="s">
        <v>971</v>
      </c>
      <c r="B133" s="8" t="s">
        <v>863</v>
      </c>
      <c r="C133" s="8" t="str">
        <f t="shared" ref="C133:C139" si="11">LEFT(B133,1)</f>
        <v>H</v>
      </c>
      <c r="D133" s="8"/>
      <c r="E133" s="7" t="s">
        <v>876</v>
      </c>
      <c r="H133" s="9">
        <f t="shared" si="9"/>
        <v>19</v>
      </c>
      <c r="I133" s="9" t="str">
        <f t="shared" si="10"/>
        <v>मालती कारवारकर</v>
      </c>
      <c r="J133" s="9" t="s">
        <v>1190</v>
      </c>
    </row>
    <row r="134" spans="1:10" x14ac:dyDescent="0.25">
      <c r="A134" s="54" t="s">
        <v>972</v>
      </c>
      <c r="B134" s="8" t="s">
        <v>864</v>
      </c>
      <c r="C134" s="8" t="str">
        <f t="shared" si="11"/>
        <v>H</v>
      </c>
      <c r="D134" s="8"/>
      <c r="E134" s="7" t="s">
        <v>876</v>
      </c>
      <c r="H134" s="9">
        <f t="shared" si="9"/>
        <v>22</v>
      </c>
      <c r="I134" s="9" t="str">
        <f t="shared" si="10"/>
        <v>मालती कारवारकर, ज्योत्स्ना वन</v>
      </c>
      <c r="J134" s="9" t="s">
        <v>1191</v>
      </c>
    </row>
    <row r="135" spans="1:10" x14ac:dyDescent="0.25">
      <c r="A135" s="54" t="s">
        <v>973</v>
      </c>
      <c r="B135" s="8" t="s">
        <v>865</v>
      </c>
      <c r="C135" s="8" t="str">
        <f t="shared" si="11"/>
        <v>H</v>
      </c>
      <c r="D135" s="8"/>
      <c r="E135" s="7" t="s">
        <v>876</v>
      </c>
      <c r="H135" s="9">
        <f t="shared" si="9"/>
        <v>8</v>
      </c>
      <c r="I135" s="9" t="str">
        <f t="shared" si="10"/>
        <v>मालती कारवारकर</v>
      </c>
      <c r="J135" s="9" t="s">
        <v>1190</v>
      </c>
    </row>
    <row r="136" spans="1:10" x14ac:dyDescent="0.25">
      <c r="A136" s="51" t="s">
        <v>677</v>
      </c>
      <c r="B136" s="22" t="s">
        <v>866</v>
      </c>
      <c r="C136" s="22" t="str">
        <f t="shared" si="11"/>
        <v>H</v>
      </c>
      <c r="D136" s="8"/>
      <c r="E136" s="7" t="s">
        <v>876</v>
      </c>
      <c r="H136" s="9">
        <f t="shared" si="9"/>
        <v>17</v>
      </c>
      <c r="I136" s="9" t="str">
        <f t="shared" si="10"/>
        <v>डॉ. सुनील गोडबोले</v>
      </c>
      <c r="J136" s="9" t="s">
        <v>1192</v>
      </c>
    </row>
    <row r="137" spans="1:10" x14ac:dyDescent="0.25">
      <c r="A137" s="54" t="s">
        <v>974</v>
      </c>
      <c r="B137" s="8" t="s">
        <v>867</v>
      </c>
      <c r="C137" s="8" t="str">
        <f t="shared" si="11"/>
        <v>H</v>
      </c>
      <c r="D137" s="8"/>
      <c r="E137" s="7" t="s">
        <v>876</v>
      </c>
      <c r="H137" s="9">
        <f t="shared" si="9"/>
        <v>18</v>
      </c>
      <c r="I137" s="9" t="str">
        <f t="shared" si="10"/>
        <v>शुभदा गोगटे</v>
      </c>
      <c r="J137" s="9" t="s">
        <v>1193</v>
      </c>
    </row>
    <row r="138" spans="1:10" x14ac:dyDescent="0.25">
      <c r="A138" s="54" t="s">
        <v>975</v>
      </c>
      <c r="B138" s="8" t="s">
        <v>868</v>
      </c>
      <c r="C138" s="8" t="str">
        <f t="shared" si="11"/>
        <v>H</v>
      </c>
      <c r="D138" s="8"/>
      <c r="E138" s="7" t="s">
        <v>876</v>
      </c>
      <c r="H138" s="9">
        <f t="shared" si="9"/>
        <v>27</v>
      </c>
      <c r="I138" s="9" t="str">
        <f t="shared" si="10"/>
        <v>डॉ अभय बंग</v>
      </c>
      <c r="J138" s="9" t="s">
        <v>1194</v>
      </c>
    </row>
    <row r="139" spans="1:10" x14ac:dyDescent="0.25">
      <c r="A139" s="48" t="s">
        <v>976</v>
      </c>
      <c r="B139" s="8" t="s">
        <v>869</v>
      </c>
      <c r="C139" s="8" t="str">
        <f t="shared" si="11"/>
        <v>H</v>
      </c>
      <c r="D139" s="8"/>
      <c r="E139" s="7" t="s">
        <v>876</v>
      </c>
      <c r="H139" s="9">
        <f t="shared" si="9"/>
        <v>27</v>
      </c>
      <c r="I139" s="9" t="str">
        <f t="shared" si="10"/>
        <v>डॉ. ह वि सरदेसाई</v>
      </c>
      <c r="J139" s="9" t="s">
        <v>1195</v>
      </c>
    </row>
    <row r="140" spans="1:10" x14ac:dyDescent="0.25">
      <c r="A140" s="54" t="s">
        <v>833</v>
      </c>
      <c r="B140" s="17" t="s">
        <v>870</v>
      </c>
      <c r="C140" s="8"/>
      <c r="D140" s="8"/>
      <c r="E140" s="7" t="s">
        <v>876</v>
      </c>
      <c r="H140" s="9">
        <f t="shared" si="9"/>
        <v>25</v>
      </c>
      <c r="I140" s="9" t="str">
        <f t="shared" si="10"/>
        <v>डॉ. ह वि सरदेसाई</v>
      </c>
      <c r="J140" s="9" t="s">
        <v>1195</v>
      </c>
    </row>
    <row r="141" spans="1:10" x14ac:dyDescent="0.25">
      <c r="A141" s="54" t="s">
        <v>719</v>
      </c>
      <c r="B141" s="17" t="s">
        <v>871</v>
      </c>
      <c r="C141" s="8"/>
      <c r="D141" s="8"/>
      <c r="E141" s="7" t="s">
        <v>876</v>
      </c>
      <c r="H141" s="9">
        <f t="shared" si="9"/>
        <v>21</v>
      </c>
      <c r="I141" s="9" t="str">
        <f t="shared" si="10"/>
        <v>डॉ. सुनिल गोडबोले</v>
      </c>
      <c r="J141" s="9" t="s">
        <v>1196</v>
      </c>
    </row>
    <row r="142" spans="1:10" x14ac:dyDescent="0.25">
      <c r="A142" s="54" t="s">
        <v>685</v>
      </c>
      <c r="B142" s="17" t="s">
        <v>872</v>
      </c>
      <c r="C142" s="8"/>
      <c r="D142" s="8"/>
      <c r="E142" s="7" t="s">
        <v>876</v>
      </c>
      <c r="H142" s="9">
        <f t="shared" si="9"/>
        <v>31</v>
      </c>
      <c r="I142" s="9" t="str">
        <f t="shared" si="10"/>
        <v/>
      </c>
    </row>
    <row r="143" spans="1:10" x14ac:dyDescent="0.25">
      <c r="A143" s="54" t="s">
        <v>763</v>
      </c>
      <c r="B143" s="17" t="s">
        <v>873</v>
      </c>
      <c r="C143" s="8"/>
      <c r="D143" s="8"/>
      <c r="E143" s="7" t="s">
        <v>876</v>
      </c>
      <c r="H143" s="9">
        <f t="shared" si="9"/>
        <v>7</v>
      </c>
      <c r="I143" s="9" t="str">
        <f t="shared" si="10"/>
        <v>अरुण देशमुख</v>
      </c>
      <c r="J143" s="9" t="s">
        <v>1197</v>
      </c>
    </row>
    <row r="144" spans="1:10" x14ac:dyDescent="0.25">
      <c r="A144" s="27" t="s">
        <v>646</v>
      </c>
      <c r="B144" s="28" t="s">
        <v>874</v>
      </c>
      <c r="C144" s="28"/>
      <c r="D144" s="28"/>
      <c r="E144" s="26" t="s">
        <v>876</v>
      </c>
      <c r="H144" s="9">
        <f t="shared" si="9"/>
        <v>12</v>
      </c>
      <c r="I144" s="9" t="str">
        <f t="shared" si="10"/>
        <v>बी. के. अय्यंगार</v>
      </c>
      <c r="J144" s="9" t="s">
        <v>1198</v>
      </c>
    </row>
    <row r="145" spans="1:10" x14ac:dyDescent="0.25">
      <c r="A145" s="21" t="s">
        <v>558</v>
      </c>
      <c r="B145" s="8" t="s">
        <v>875</v>
      </c>
      <c r="C145" s="8"/>
      <c r="D145" s="8"/>
      <c r="E145" s="7" t="s">
        <v>876</v>
      </c>
      <c r="H145" s="9">
        <f t="shared" si="9"/>
        <v>19</v>
      </c>
      <c r="I145" s="9" t="str">
        <f t="shared" si="10"/>
        <v>ऋजुता दिवेकर</v>
      </c>
      <c r="J145" s="9" t="s">
        <v>1199</v>
      </c>
    </row>
    <row r="146" spans="1:10" x14ac:dyDescent="0.25">
      <c r="A146" s="54" t="s">
        <v>486</v>
      </c>
      <c r="B146" s="8" t="s">
        <v>877</v>
      </c>
      <c r="C146" s="8" t="str">
        <f>LEFT(B146,1)</f>
        <v>H</v>
      </c>
      <c r="D146" s="8"/>
      <c r="E146" s="7" t="s">
        <v>876</v>
      </c>
      <c r="H146" s="9">
        <f t="shared" si="9"/>
        <v>22</v>
      </c>
      <c r="I146" s="9" t="str">
        <f t="shared" si="10"/>
        <v>ब क गद्रे</v>
      </c>
      <c r="J146" s="9" t="s">
        <v>1200</v>
      </c>
    </row>
    <row r="147" spans="1:10" x14ac:dyDescent="0.25">
      <c r="A147" s="54" t="s">
        <v>977</v>
      </c>
      <c r="B147" s="8" t="s">
        <v>878</v>
      </c>
      <c r="C147" s="8" t="str">
        <f>LEFT(B147,1)</f>
        <v>H</v>
      </c>
      <c r="D147" s="8"/>
      <c r="E147" s="7" t="s">
        <v>876</v>
      </c>
      <c r="H147" s="9">
        <f t="shared" si="9"/>
        <v>16</v>
      </c>
      <c r="I147" s="9" t="str">
        <f t="shared" si="10"/>
        <v>बी के अय्यंगार</v>
      </c>
      <c r="J147" s="9" t="s">
        <v>1201</v>
      </c>
    </row>
    <row r="148" spans="1:10" x14ac:dyDescent="0.25">
      <c r="A148" s="54" t="s">
        <v>787</v>
      </c>
      <c r="B148" s="8" t="s">
        <v>292</v>
      </c>
      <c r="C148" s="8" t="str">
        <f>LEFT(B148,1)</f>
        <v>I</v>
      </c>
      <c r="D148" s="8"/>
      <c r="E148" s="7" t="s">
        <v>367</v>
      </c>
      <c r="H148" s="9">
        <f t="shared" si="9"/>
        <v>37</v>
      </c>
      <c r="I148" s="9" t="str">
        <f t="shared" si="10"/>
        <v>व.पु. काळे</v>
      </c>
      <c r="J148" s="9" t="s">
        <v>1202</v>
      </c>
    </row>
    <row r="149" spans="1:10" x14ac:dyDescent="0.25">
      <c r="A149" s="54" t="s">
        <v>678</v>
      </c>
      <c r="B149" s="17" t="s">
        <v>464</v>
      </c>
      <c r="C149" s="8"/>
      <c r="D149" s="8"/>
      <c r="E149" s="7" t="s">
        <v>367</v>
      </c>
      <c r="H149" s="9">
        <f t="shared" si="9"/>
        <v>30</v>
      </c>
      <c r="I149" s="9" t="str">
        <f t="shared" si="10"/>
        <v/>
      </c>
    </row>
    <row r="150" spans="1:10" x14ac:dyDescent="0.25">
      <c r="A150" s="54" t="s">
        <v>679</v>
      </c>
      <c r="B150" s="17" t="s">
        <v>460</v>
      </c>
      <c r="C150" s="8"/>
      <c r="D150" s="8"/>
      <c r="E150" s="7" t="s">
        <v>367</v>
      </c>
      <c r="H150" s="9">
        <f t="shared" si="9"/>
        <v>33</v>
      </c>
      <c r="I150" s="9" t="str">
        <f t="shared" si="10"/>
        <v/>
      </c>
    </row>
    <row r="151" spans="1:10" x14ac:dyDescent="0.25">
      <c r="A151" s="21" t="s">
        <v>598</v>
      </c>
      <c r="B151" s="8" t="s">
        <v>557</v>
      </c>
      <c r="C151" s="8"/>
      <c r="D151" s="8"/>
      <c r="E151" s="7" t="s">
        <v>367</v>
      </c>
      <c r="H151" s="9">
        <f t="shared" si="9"/>
        <v>8</v>
      </c>
      <c r="I151" s="9" t="str">
        <f t="shared" si="10"/>
        <v>हुसेन जमादार</v>
      </c>
      <c r="J151" s="9" t="s">
        <v>1203</v>
      </c>
    </row>
    <row r="152" spans="1:10" x14ac:dyDescent="0.25">
      <c r="A152" s="48" t="s">
        <v>978</v>
      </c>
      <c r="B152" s="8" t="s">
        <v>297</v>
      </c>
      <c r="C152" s="8" t="str">
        <f t="shared" ref="C152:C183" si="12">LEFT(B152,1)</f>
        <v>K</v>
      </c>
      <c r="D152" s="8"/>
      <c r="E152" s="7" t="s">
        <v>370</v>
      </c>
      <c r="H152" s="9">
        <f t="shared" si="9"/>
        <v>17</v>
      </c>
      <c r="I152" s="9" t="str">
        <f t="shared" si="10"/>
        <v>व पु काळे</v>
      </c>
      <c r="J152" s="9" t="s">
        <v>1145</v>
      </c>
    </row>
    <row r="153" spans="1:10" x14ac:dyDescent="0.25">
      <c r="A153" s="48" t="s">
        <v>979</v>
      </c>
      <c r="B153" s="8" t="s">
        <v>293</v>
      </c>
      <c r="C153" s="8" t="str">
        <f t="shared" si="12"/>
        <v>K</v>
      </c>
      <c r="D153" s="8"/>
      <c r="E153" s="7" t="s">
        <v>370</v>
      </c>
      <c r="H153" s="9">
        <f t="shared" si="9"/>
        <v>9</v>
      </c>
      <c r="I153" s="9" t="str">
        <f t="shared" si="10"/>
        <v>वि स खांडेकर</v>
      </c>
      <c r="J153" s="9" t="s">
        <v>1204</v>
      </c>
    </row>
    <row r="154" spans="1:10" x14ac:dyDescent="0.25">
      <c r="A154" s="48" t="s">
        <v>980</v>
      </c>
      <c r="B154" s="8" t="s">
        <v>296</v>
      </c>
      <c r="C154" s="8" t="str">
        <f t="shared" si="12"/>
        <v>K</v>
      </c>
      <c r="D154" s="8"/>
      <c r="E154" s="7" t="s">
        <v>370</v>
      </c>
      <c r="H154" s="9">
        <f t="shared" si="9"/>
        <v>16</v>
      </c>
      <c r="I154" s="9" t="str">
        <f t="shared" si="10"/>
        <v>ज्योत्स्ना देवधर</v>
      </c>
      <c r="J154" s="9" t="s">
        <v>1205</v>
      </c>
    </row>
    <row r="155" spans="1:10" x14ac:dyDescent="0.25">
      <c r="A155" s="48" t="s">
        <v>768</v>
      </c>
      <c r="B155" s="8" t="s">
        <v>295</v>
      </c>
      <c r="C155" s="8" t="str">
        <f t="shared" si="12"/>
        <v>K</v>
      </c>
      <c r="D155" s="8"/>
      <c r="E155" s="7" t="s">
        <v>370</v>
      </c>
      <c r="H155" s="9">
        <f t="shared" si="9"/>
        <v>29</v>
      </c>
      <c r="I155" s="9" t="str">
        <f t="shared" si="10"/>
        <v>सुधा मूर्ती</v>
      </c>
      <c r="J155" s="9" t="s">
        <v>1206</v>
      </c>
    </row>
    <row r="156" spans="1:10" x14ac:dyDescent="0.25">
      <c r="A156" s="48" t="s">
        <v>981</v>
      </c>
      <c r="B156" s="8" t="s">
        <v>294</v>
      </c>
      <c r="C156" s="8" t="str">
        <f t="shared" si="12"/>
        <v>K</v>
      </c>
      <c r="D156" s="8"/>
      <c r="E156" s="7" t="s">
        <v>370</v>
      </c>
      <c r="H156" s="9">
        <f t="shared" si="9"/>
        <v>7</v>
      </c>
      <c r="I156" s="9" t="str">
        <f t="shared" si="10"/>
        <v>सानिया</v>
      </c>
      <c r="J156" s="9" t="s">
        <v>1207</v>
      </c>
    </row>
    <row r="157" spans="1:10" x14ac:dyDescent="0.25">
      <c r="A157" s="48" t="s">
        <v>982</v>
      </c>
      <c r="B157" s="8" t="s">
        <v>298</v>
      </c>
      <c r="C157" s="8" t="str">
        <f t="shared" si="12"/>
        <v>K</v>
      </c>
      <c r="D157" s="8"/>
      <c r="E157" s="7" t="s">
        <v>370</v>
      </c>
      <c r="H157" s="9">
        <f t="shared" si="9"/>
        <v>8</v>
      </c>
      <c r="I157" s="9" t="str">
        <f t="shared" si="10"/>
        <v>सानिया</v>
      </c>
      <c r="J157" s="9" t="s">
        <v>1207</v>
      </c>
    </row>
    <row r="158" spans="1:10" x14ac:dyDescent="0.25">
      <c r="A158" s="48" t="s">
        <v>983</v>
      </c>
      <c r="B158" s="8" t="s">
        <v>330</v>
      </c>
      <c r="C158" s="8" t="str">
        <f t="shared" si="12"/>
        <v>K</v>
      </c>
      <c r="D158" s="8"/>
      <c r="E158" s="7" t="s">
        <v>370</v>
      </c>
      <c r="H158" s="9">
        <f t="shared" si="9"/>
        <v>10</v>
      </c>
      <c r="I158" s="9" t="str">
        <f t="shared" si="10"/>
        <v>व्यंकटेश माडगूळकर</v>
      </c>
      <c r="J158" s="9" t="s">
        <v>1208</v>
      </c>
    </row>
    <row r="159" spans="1:10" x14ac:dyDescent="0.25">
      <c r="A159" s="48" t="s">
        <v>984</v>
      </c>
      <c r="B159" s="8" t="s">
        <v>332</v>
      </c>
      <c r="C159" s="8" t="str">
        <f t="shared" si="12"/>
        <v>K</v>
      </c>
      <c r="D159" s="8"/>
      <c r="E159" s="7" t="s">
        <v>370</v>
      </c>
      <c r="H159" s="9">
        <f t="shared" si="9"/>
        <v>7</v>
      </c>
      <c r="I159" s="9" t="str">
        <f t="shared" si="10"/>
        <v>कविता महाजन</v>
      </c>
      <c r="J159" s="9" t="s">
        <v>1209</v>
      </c>
    </row>
    <row r="160" spans="1:10" x14ac:dyDescent="0.25">
      <c r="A160" s="48" t="s">
        <v>985</v>
      </c>
      <c r="B160" s="8" t="s">
        <v>333</v>
      </c>
      <c r="C160" s="8" t="str">
        <f t="shared" si="12"/>
        <v>K</v>
      </c>
      <c r="D160" s="8"/>
      <c r="E160" s="7" t="s">
        <v>370</v>
      </c>
      <c r="H160" s="9">
        <f t="shared" si="9"/>
        <v>6</v>
      </c>
      <c r="I160" s="9" t="str">
        <f t="shared" si="10"/>
        <v>आशा बगे</v>
      </c>
      <c r="J160" s="9" t="s">
        <v>1210</v>
      </c>
    </row>
    <row r="161" spans="1:10" x14ac:dyDescent="0.25">
      <c r="A161" s="48" t="s">
        <v>986</v>
      </c>
      <c r="B161" s="8" t="s">
        <v>331</v>
      </c>
      <c r="C161" s="8" t="str">
        <f t="shared" si="12"/>
        <v>K</v>
      </c>
      <c r="D161" s="8"/>
      <c r="E161" s="7" t="s">
        <v>370</v>
      </c>
      <c r="H161" s="9">
        <f t="shared" si="9"/>
        <v>5</v>
      </c>
      <c r="I161" s="9" t="str">
        <f t="shared" si="10"/>
        <v>कविता महाजन</v>
      </c>
      <c r="J161" s="9" t="s">
        <v>1209</v>
      </c>
    </row>
    <row r="162" spans="1:10" x14ac:dyDescent="0.25">
      <c r="A162" s="48" t="s">
        <v>987</v>
      </c>
      <c r="B162" s="8" t="s">
        <v>320</v>
      </c>
      <c r="C162" s="8" t="str">
        <f t="shared" si="12"/>
        <v>K</v>
      </c>
      <c r="D162" s="8"/>
      <c r="E162" s="7" t="s">
        <v>370</v>
      </c>
      <c r="H162" s="9">
        <f t="shared" si="9"/>
        <v>13</v>
      </c>
      <c r="I162" s="9" t="str">
        <f t="shared" si="10"/>
        <v>शं ना नवरे</v>
      </c>
      <c r="J162" s="9" t="s">
        <v>1211</v>
      </c>
    </row>
    <row r="163" spans="1:10" x14ac:dyDescent="0.25">
      <c r="A163" s="48" t="s">
        <v>767</v>
      </c>
      <c r="B163" s="8" t="s">
        <v>312</v>
      </c>
      <c r="C163" s="8" t="str">
        <f t="shared" si="12"/>
        <v>K</v>
      </c>
      <c r="D163" s="8"/>
      <c r="E163" s="7" t="s">
        <v>370</v>
      </c>
      <c r="H163" s="9">
        <f t="shared" si="9"/>
        <v>28</v>
      </c>
      <c r="I163" s="9" t="str">
        <f t="shared" si="10"/>
        <v>सुधा मूर्ती</v>
      </c>
      <c r="J163" s="9" t="s">
        <v>1206</v>
      </c>
    </row>
    <row r="164" spans="1:10" x14ac:dyDescent="0.25">
      <c r="A164" s="48" t="s">
        <v>988</v>
      </c>
      <c r="B164" s="8" t="s">
        <v>313</v>
      </c>
      <c r="C164" s="8" t="str">
        <f t="shared" si="12"/>
        <v>K</v>
      </c>
      <c r="D164" s="8"/>
      <c r="E164" s="7" t="s">
        <v>370</v>
      </c>
      <c r="H164" s="9">
        <f t="shared" si="9"/>
        <v>22</v>
      </c>
      <c r="I164" s="9" t="str">
        <f t="shared" si="10"/>
        <v>अरुण साधू</v>
      </c>
      <c r="J164" s="9" t="s">
        <v>1212</v>
      </c>
    </row>
    <row r="165" spans="1:10" x14ac:dyDescent="0.25">
      <c r="A165" s="48" t="s">
        <v>989</v>
      </c>
      <c r="B165" s="8" t="s">
        <v>321</v>
      </c>
      <c r="C165" s="8" t="str">
        <f t="shared" si="12"/>
        <v>K</v>
      </c>
      <c r="D165" s="8"/>
      <c r="E165" s="7" t="s">
        <v>370</v>
      </c>
      <c r="H165" s="9">
        <f t="shared" si="9"/>
        <v>12</v>
      </c>
      <c r="I165" s="9" t="str">
        <f t="shared" si="10"/>
        <v>सुहास शिरवळकर</v>
      </c>
      <c r="J165" s="9" t="s">
        <v>1213</v>
      </c>
    </row>
    <row r="166" spans="1:10" x14ac:dyDescent="0.25">
      <c r="A166" s="48" t="s">
        <v>990</v>
      </c>
      <c r="B166" s="8" t="s">
        <v>329</v>
      </c>
      <c r="C166" s="8" t="str">
        <f t="shared" si="12"/>
        <v>K</v>
      </c>
      <c r="D166" s="8"/>
      <c r="E166" s="7" t="s">
        <v>370</v>
      </c>
      <c r="H166" s="9">
        <f t="shared" si="9"/>
        <v>19</v>
      </c>
      <c r="I166" s="9" t="str">
        <f t="shared" si="10"/>
        <v>अपर्णा वेलणकर</v>
      </c>
      <c r="J166" s="9" t="s">
        <v>1214</v>
      </c>
    </row>
    <row r="167" spans="1:10" x14ac:dyDescent="0.25">
      <c r="A167" s="48" t="s">
        <v>991</v>
      </c>
      <c r="B167" s="8" t="s">
        <v>306</v>
      </c>
      <c r="C167" s="8" t="str">
        <f t="shared" si="12"/>
        <v>K</v>
      </c>
      <c r="D167" s="8"/>
      <c r="E167" s="7" t="s">
        <v>370</v>
      </c>
      <c r="H167" s="9">
        <f t="shared" si="9"/>
        <v>22</v>
      </c>
      <c r="I167" s="9" t="str">
        <f t="shared" si="10"/>
        <v>ग दि माडगुळकर</v>
      </c>
      <c r="J167" s="9" t="s">
        <v>1167</v>
      </c>
    </row>
    <row r="168" spans="1:10" x14ac:dyDescent="0.25">
      <c r="A168" s="48" t="s">
        <v>992</v>
      </c>
      <c r="B168" s="8" t="s">
        <v>308</v>
      </c>
      <c r="C168" s="8" t="str">
        <f t="shared" si="12"/>
        <v>K</v>
      </c>
      <c r="D168" s="8"/>
      <c r="E168" s="7" t="s">
        <v>370</v>
      </c>
      <c r="H168" s="9">
        <f t="shared" si="9"/>
        <v>10</v>
      </c>
      <c r="I168" s="9" t="str">
        <f t="shared" si="10"/>
        <v>आनंद यादव</v>
      </c>
      <c r="J168" s="9" t="s">
        <v>1215</v>
      </c>
    </row>
    <row r="169" spans="1:10" x14ac:dyDescent="0.25">
      <c r="A169" s="48" t="s">
        <v>993</v>
      </c>
      <c r="B169" s="8" t="s">
        <v>307</v>
      </c>
      <c r="C169" s="8" t="str">
        <f t="shared" si="12"/>
        <v>K</v>
      </c>
      <c r="D169" s="8"/>
      <c r="E169" s="7" t="s">
        <v>370</v>
      </c>
      <c r="H169" s="9">
        <f t="shared" si="9"/>
        <v>9</v>
      </c>
      <c r="I169" s="9" t="str">
        <f t="shared" si="10"/>
        <v>आनंद यादव</v>
      </c>
      <c r="J169" s="9" t="s">
        <v>1215</v>
      </c>
    </row>
    <row r="170" spans="1:10" x14ac:dyDescent="0.25">
      <c r="A170" s="48" t="s">
        <v>994</v>
      </c>
      <c r="B170" s="8" t="s">
        <v>299</v>
      </c>
      <c r="C170" s="8" t="str">
        <f t="shared" si="12"/>
        <v>K</v>
      </c>
      <c r="D170" s="8"/>
      <c r="E170" s="7" t="s">
        <v>370</v>
      </c>
      <c r="H170" s="9">
        <f t="shared" si="9"/>
        <v>10</v>
      </c>
      <c r="I170" s="9" t="str">
        <f t="shared" si="10"/>
        <v>ह. मो. मराठे</v>
      </c>
      <c r="J170" s="9" t="s">
        <v>1216</v>
      </c>
    </row>
    <row r="171" spans="1:10" x14ac:dyDescent="0.25">
      <c r="A171" s="48" t="s">
        <v>995</v>
      </c>
      <c r="B171" s="8" t="s">
        <v>309</v>
      </c>
      <c r="C171" s="8" t="str">
        <f t="shared" si="12"/>
        <v>K</v>
      </c>
      <c r="D171" s="8"/>
      <c r="E171" s="7" t="s">
        <v>370</v>
      </c>
      <c r="H171" s="9">
        <f t="shared" si="9"/>
        <v>11</v>
      </c>
      <c r="I171" s="9" t="str">
        <f t="shared" si="10"/>
        <v>विश्वास पाटील</v>
      </c>
      <c r="J171" s="9" t="s">
        <v>1113</v>
      </c>
    </row>
    <row r="172" spans="1:10" x14ac:dyDescent="0.25">
      <c r="A172" s="48" t="s">
        <v>996</v>
      </c>
      <c r="B172" s="8" t="s">
        <v>310</v>
      </c>
      <c r="C172" s="8" t="str">
        <f t="shared" si="12"/>
        <v>K</v>
      </c>
      <c r="D172" s="8"/>
      <c r="E172" s="7" t="s">
        <v>370</v>
      </c>
      <c r="H172" s="9">
        <f t="shared" si="9"/>
        <v>7</v>
      </c>
      <c r="I172" s="9" t="str">
        <f t="shared" si="10"/>
        <v>आनंद यादव</v>
      </c>
      <c r="J172" s="9" t="s">
        <v>1215</v>
      </c>
    </row>
    <row r="173" spans="1:10" x14ac:dyDescent="0.25">
      <c r="A173" s="48" t="s">
        <v>997</v>
      </c>
      <c r="B173" s="8" t="s">
        <v>304</v>
      </c>
      <c r="C173" s="8" t="str">
        <f t="shared" si="12"/>
        <v>K</v>
      </c>
      <c r="D173" s="8"/>
      <c r="E173" s="7" t="s">
        <v>370</v>
      </c>
      <c r="H173" s="9">
        <f t="shared" si="9"/>
        <v>9</v>
      </c>
      <c r="I173" s="9" t="str">
        <f t="shared" si="10"/>
        <v>जयवंत दळवी</v>
      </c>
      <c r="J173" s="9" t="s">
        <v>1217</v>
      </c>
    </row>
    <row r="174" spans="1:10" x14ac:dyDescent="0.25">
      <c r="A174" s="48" t="s">
        <v>998</v>
      </c>
      <c r="B174" s="8" t="s">
        <v>302</v>
      </c>
      <c r="C174" s="8" t="str">
        <f t="shared" si="12"/>
        <v>K</v>
      </c>
      <c r="D174" s="8"/>
      <c r="E174" s="7" t="s">
        <v>370</v>
      </c>
      <c r="H174" s="9">
        <f t="shared" si="9"/>
        <v>10</v>
      </c>
      <c r="I174" s="9" t="str">
        <f t="shared" si="10"/>
        <v>चि त्र खानोलकर</v>
      </c>
      <c r="J174" s="9" t="s">
        <v>1218</v>
      </c>
    </row>
    <row r="175" spans="1:10" x14ac:dyDescent="0.25">
      <c r="A175" s="48" t="s">
        <v>999</v>
      </c>
      <c r="B175" s="8" t="s">
        <v>303</v>
      </c>
      <c r="C175" s="8" t="str">
        <f t="shared" si="12"/>
        <v>K</v>
      </c>
      <c r="D175" s="8"/>
      <c r="E175" s="7" t="s">
        <v>370</v>
      </c>
      <c r="H175" s="9">
        <f t="shared" si="9"/>
        <v>8</v>
      </c>
      <c r="I175" s="9" t="str">
        <f t="shared" si="10"/>
        <v>सुहास शिरवळकर</v>
      </c>
      <c r="J175" s="9" t="s">
        <v>1213</v>
      </c>
    </row>
    <row r="176" spans="1:10" x14ac:dyDescent="0.25">
      <c r="A176" s="48" t="s">
        <v>1000</v>
      </c>
      <c r="B176" s="8" t="s">
        <v>305</v>
      </c>
      <c r="C176" s="8" t="str">
        <f t="shared" si="12"/>
        <v>K</v>
      </c>
      <c r="D176" s="8"/>
      <c r="E176" s="7" t="s">
        <v>370</v>
      </c>
      <c r="H176" s="9">
        <f t="shared" si="9"/>
        <v>9</v>
      </c>
      <c r="I176" s="9" t="str">
        <f t="shared" si="10"/>
        <v>सुहास शिरवळकर</v>
      </c>
      <c r="J176" s="9" t="s">
        <v>1213</v>
      </c>
    </row>
    <row r="177" spans="1:10" x14ac:dyDescent="0.25">
      <c r="A177" s="48" t="s">
        <v>75</v>
      </c>
      <c r="B177" s="8" t="s">
        <v>301</v>
      </c>
      <c r="C177" s="8" t="str">
        <f t="shared" si="12"/>
        <v>K</v>
      </c>
      <c r="D177" s="8"/>
      <c r="E177" s="7" t="s">
        <v>370</v>
      </c>
      <c r="H177" s="9">
        <f t="shared" si="9"/>
        <v>22</v>
      </c>
      <c r="I177" s="9" t="str">
        <f t="shared" si="10"/>
        <v>गो नि दांडेकर</v>
      </c>
      <c r="J177" s="9" t="s">
        <v>1219</v>
      </c>
    </row>
    <row r="178" spans="1:10" x14ac:dyDescent="0.25">
      <c r="A178" s="48" t="s">
        <v>1001</v>
      </c>
      <c r="B178" s="8" t="s">
        <v>335</v>
      </c>
      <c r="C178" s="8" t="str">
        <f t="shared" si="12"/>
        <v>K</v>
      </c>
      <c r="D178" s="8"/>
      <c r="E178" s="7" t="s">
        <v>370</v>
      </c>
      <c r="H178" s="9">
        <f t="shared" si="9"/>
        <v>9</v>
      </c>
      <c r="I178" s="9" t="str">
        <f t="shared" si="10"/>
        <v>जयवंत दळवी</v>
      </c>
      <c r="J178" s="9" t="s">
        <v>1217</v>
      </c>
    </row>
    <row r="179" spans="1:10" x14ac:dyDescent="0.25">
      <c r="A179" s="48" t="s">
        <v>640</v>
      </c>
      <c r="B179" s="8" t="s">
        <v>336</v>
      </c>
      <c r="C179" s="8" t="str">
        <f t="shared" si="12"/>
        <v>K</v>
      </c>
      <c r="D179" s="8"/>
      <c r="E179" s="7" t="s">
        <v>370</v>
      </c>
      <c r="H179" s="9">
        <f t="shared" si="9"/>
        <v>9</v>
      </c>
      <c r="I179" s="9" t="str">
        <f t="shared" si="10"/>
        <v>विश्वास पाटील</v>
      </c>
      <c r="J179" s="9" t="s">
        <v>1113</v>
      </c>
    </row>
    <row r="180" spans="1:10" x14ac:dyDescent="0.25">
      <c r="A180" s="48" t="s">
        <v>1002</v>
      </c>
      <c r="B180" s="8" t="s">
        <v>337</v>
      </c>
      <c r="C180" s="8" t="str">
        <f t="shared" si="12"/>
        <v>K</v>
      </c>
      <c r="D180" s="8"/>
      <c r="E180" s="7" t="s">
        <v>370</v>
      </c>
      <c r="H180" s="9">
        <f t="shared" si="9"/>
        <v>11</v>
      </c>
      <c r="I180" s="9" t="str">
        <f t="shared" si="10"/>
        <v>सुधा मूर्ती</v>
      </c>
      <c r="J180" s="9" t="s">
        <v>1206</v>
      </c>
    </row>
    <row r="181" spans="1:10" x14ac:dyDescent="0.25">
      <c r="A181" s="48" t="s">
        <v>1003</v>
      </c>
      <c r="B181" s="8" t="s">
        <v>338</v>
      </c>
      <c r="C181" s="8" t="str">
        <f t="shared" si="12"/>
        <v>K</v>
      </c>
      <c r="D181" s="8"/>
      <c r="E181" s="7" t="s">
        <v>370</v>
      </c>
      <c r="H181" s="9">
        <f t="shared" si="9"/>
        <v>7</v>
      </c>
      <c r="I181" s="9" t="str">
        <f t="shared" si="10"/>
        <v>व पु काळे</v>
      </c>
      <c r="J181" s="9" t="s">
        <v>1145</v>
      </c>
    </row>
    <row r="182" spans="1:10" x14ac:dyDescent="0.25">
      <c r="A182" s="48" t="s">
        <v>834</v>
      </c>
      <c r="B182" s="8" t="s">
        <v>334</v>
      </c>
      <c r="C182" s="8" t="str">
        <f t="shared" si="12"/>
        <v>K</v>
      </c>
      <c r="D182" s="8"/>
      <c r="E182" s="7" t="s">
        <v>370</v>
      </c>
      <c r="H182" s="9">
        <f t="shared" si="9"/>
        <v>33</v>
      </c>
      <c r="I182" s="9" t="str">
        <f t="shared" si="10"/>
        <v>उमा कुलकर्णी</v>
      </c>
      <c r="J182" s="9" t="s">
        <v>1154</v>
      </c>
    </row>
    <row r="183" spans="1:10" x14ac:dyDescent="0.25">
      <c r="A183" s="48" t="s">
        <v>1004</v>
      </c>
      <c r="B183" s="8" t="s">
        <v>339</v>
      </c>
      <c r="C183" s="8" t="str">
        <f t="shared" si="12"/>
        <v>K</v>
      </c>
      <c r="D183" s="8"/>
      <c r="E183" s="7" t="s">
        <v>370</v>
      </c>
      <c r="H183" s="9">
        <f t="shared" si="9"/>
        <v>49</v>
      </c>
      <c r="I183" s="9" t="str">
        <f t="shared" si="10"/>
        <v>सुवर्णा बेडेकर</v>
      </c>
      <c r="J183" s="9" t="s">
        <v>1220</v>
      </c>
    </row>
    <row r="184" spans="1:10" x14ac:dyDescent="0.25">
      <c r="A184" s="48" t="s">
        <v>1005</v>
      </c>
      <c r="B184" s="8" t="s">
        <v>340</v>
      </c>
      <c r="C184" s="8" t="str">
        <f t="shared" ref="C184:C215" si="13">LEFT(B184,1)</f>
        <v>K</v>
      </c>
      <c r="D184" s="8"/>
      <c r="E184" s="7" t="s">
        <v>370</v>
      </c>
      <c r="H184" s="9">
        <f t="shared" si="9"/>
        <v>10</v>
      </c>
      <c r="I184" s="9" t="str">
        <f t="shared" si="10"/>
        <v>बाबा कदम</v>
      </c>
      <c r="J184" s="9" t="s">
        <v>1221</v>
      </c>
    </row>
    <row r="185" spans="1:10" x14ac:dyDescent="0.25">
      <c r="A185" s="48" t="s">
        <v>453</v>
      </c>
      <c r="B185" s="8" t="s">
        <v>343</v>
      </c>
      <c r="C185" s="8" t="str">
        <f t="shared" si="13"/>
        <v>K</v>
      </c>
      <c r="D185" s="8"/>
      <c r="E185" s="7" t="s">
        <v>370</v>
      </c>
      <c r="H185" s="9">
        <f t="shared" si="9"/>
        <v>11</v>
      </c>
      <c r="I185" s="9" t="str">
        <f t="shared" si="10"/>
        <v>शिवाजी सावंत</v>
      </c>
      <c r="J185" s="9" t="s">
        <v>1110</v>
      </c>
    </row>
    <row r="186" spans="1:10" x14ac:dyDescent="0.25">
      <c r="A186" s="48" t="s">
        <v>1006</v>
      </c>
      <c r="B186" s="8" t="s">
        <v>342</v>
      </c>
      <c r="C186" s="8" t="str">
        <f t="shared" si="13"/>
        <v>K</v>
      </c>
      <c r="D186" s="8"/>
      <c r="E186" s="7" t="s">
        <v>370</v>
      </c>
      <c r="H186" s="9">
        <f t="shared" si="9"/>
        <v>8</v>
      </c>
      <c r="I186" s="9" t="str">
        <f t="shared" si="10"/>
        <v>अरुण साधू</v>
      </c>
      <c r="J186" s="9" t="s">
        <v>1212</v>
      </c>
    </row>
    <row r="187" spans="1:10" x14ac:dyDescent="0.25">
      <c r="A187" s="48" t="s">
        <v>1007</v>
      </c>
      <c r="B187" s="8" t="s">
        <v>341</v>
      </c>
      <c r="C187" s="8" t="str">
        <f t="shared" si="13"/>
        <v>K</v>
      </c>
      <c r="D187" s="8"/>
      <c r="E187" s="7" t="s">
        <v>370</v>
      </c>
      <c r="H187" s="9">
        <f t="shared" si="9"/>
        <v>14</v>
      </c>
      <c r="I187" s="9" t="str">
        <f t="shared" si="10"/>
        <v>अरुण साधू</v>
      </c>
      <c r="J187" s="9" t="s">
        <v>1212</v>
      </c>
    </row>
    <row r="188" spans="1:10" x14ac:dyDescent="0.25">
      <c r="A188" s="48" t="s">
        <v>623</v>
      </c>
      <c r="B188" s="8" t="s">
        <v>322</v>
      </c>
      <c r="C188" s="8" t="str">
        <f t="shared" si="13"/>
        <v>K</v>
      </c>
      <c r="D188" s="8"/>
      <c r="E188" s="7" t="s">
        <v>370</v>
      </c>
      <c r="H188" s="9">
        <f t="shared" si="9"/>
        <v>9</v>
      </c>
      <c r="I188" s="9" t="str">
        <f t="shared" si="10"/>
        <v>आनंद यादव</v>
      </c>
      <c r="J188" s="9" t="s">
        <v>1215</v>
      </c>
    </row>
    <row r="189" spans="1:10" x14ac:dyDescent="0.25">
      <c r="A189" s="48" t="s">
        <v>1008</v>
      </c>
      <c r="B189" s="8" t="s">
        <v>323</v>
      </c>
      <c r="C189" s="8" t="str">
        <f t="shared" si="13"/>
        <v>K</v>
      </c>
      <c r="D189" s="8"/>
      <c r="E189" s="7" t="s">
        <v>370</v>
      </c>
      <c r="H189" s="9">
        <f t="shared" si="9"/>
        <v>11</v>
      </c>
      <c r="I189" s="9" t="str">
        <f t="shared" si="10"/>
        <v>मेघना पेठे</v>
      </c>
      <c r="J189" s="9" t="s">
        <v>1222</v>
      </c>
    </row>
    <row r="190" spans="1:10" x14ac:dyDescent="0.25">
      <c r="A190" s="48" t="s">
        <v>466</v>
      </c>
      <c r="B190" s="8" t="s">
        <v>324</v>
      </c>
      <c r="C190" s="8" t="str">
        <f t="shared" si="13"/>
        <v>K</v>
      </c>
      <c r="D190" s="8"/>
      <c r="E190" s="7" t="s">
        <v>370</v>
      </c>
      <c r="H190" s="9">
        <f t="shared" si="9"/>
        <v>21</v>
      </c>
      <c r="I190" s="9" t="str">
        <f t="shared" si="10"/>
        <v>बेट्टी मेहमूदी, डब्ल्यू होफ्फ</v>
      </c>
      <c r="J190" s="9" t="s">
        <v>1223</v>
      </c>
    </row>
    <row r="191" spans="1:10" x14ac:dyDescent="0.25">
      <c r="A191" s="48" t="s">
        <v>1009</v>
      </c>
      <c r="B191" s="8" t="s">
        <v>300</v>
      </c>
      <c r="C191" s="8" t="str">
        <f t="shared" si="13"/>
        <v>K</v>
      </c>
      <c r="D191" s="8"/>
      <c r="E191" s="7" t="s">
        <v>370</v>
      </c>
      <c r="H191" s="9">
        <f t="shared" si="9"/>
        <v>9</v>
      </c>
      <c r="I191" s="9" t="str">
        <f t="shared" si="10"/>
        <v>सानिया</v>
      </c>
      <c r="J191" s="9" t="s">
        <v>1207</v>
      </c>
    </row>
    <row r="192" spans="1:10" x14ac:dyDescent="0.25">
      <c r="A192" s="48" t="s">
        <v>1010</v>
      </c>
      <c r="B192" s="8" t="s">
        <v>325</v>
      </c>
      <c r="C192" s="8" t="str">
        <f t="shared" si="13"/>
        <v>K</v>
      </c>
      <c r="D192" s="8"/>
      <c r="E192" s="7" t="s">
        <v>370</v>
      </c>
      <c r="H192" s="9">
        <f t="shared" si="9"/>
        <v>8</v>
      </c>
      <c r="I192" s="9" t="str">
        <f t="shared" si="10"/>
        <v>गो नि दांडेकर</v>
      </c>
      <c r="J192" s="9" t="s">
        <v>1219</v>
      </c>
    </row>
    <row r="193" spans="1:10" x14ac:dyDescent="0.25">
      <c r="A193" s="48" t="s">
        <v>1011</v>
      </c>
      <c r="B193" s="8" t="s">
        <v>327</v>
      </c>
      <c r="C193" s="8" t="str">
        <f t="shared" si="13"/>
        <v>K</v>
      </c>
      <c r="D193" s="8"/>
      <c r="E193" s="7" t="s">
        <v>370</v>
      </c>
      <c r="H193" s="9">
        <f t="shared" ref="H193:H256" si="14">SEARCH("-",A193)</f>
        <v>10</v>
      </c>
      <c r="I193" s="9" t="str">
        <f t="shared" ref="I193:I256" si="15">TRIM(MID(A193,H193+1,30))</f>
        <v>व पु काळे</v>
      </c>
      <c r="J193" s="9" t="s">
        <v>1145</v>
      </c>
    </row>
    <row r="194" spans="1:10" x14ac:dyDescent="0.25">
      <c r="A194" s="48" t="s">
        <v>785</v>
      </c>
      <c r="B194" s="8" t="s">
        <v>326</v>
      </c>
      <c r="C194" s="8" t="str">
        <f t="shared" si="13"/>
        <v>K</v>
      </c>
      <c r="D194" s="8"/>
      <c r="E194" s="7" t="s">
        <v>370</v>
      </c>
      <c r="H194" s="9">
        <f t="shared" si="14"/>
        <v>35</v>
      </c>
      <c r="I194" s="9" t="str">
        <f t="shared" si="15"/>
        <v>उमा कुलकर्णी</v>
      </c>
      <c r="J194" s="9" t="s">
        <v>1154</v>
      </c>
    </row>
    <row r="195" spans="1:10" x14ac:dyDescent="0.25">
      <c r="A195" s="48" t="s">
        <v>1012</v>
      </c>
      <c r="B195" s="8" t="s">
        <v>328</v>
      </c>
      <c r="C195" s="8" t="str">
        <f t="shared" si="13"/>
        <v>K</v>
      </c>
      <c r="D195" s="8"/>
      <c r="E195" s="7" t="s">
        <v>370</v>
      </c>
      <c r="H195" s="9">
        <f t="shared" si="14"/>
        <v>9</v>
      </c>
      <c r="I195" s="9" t="str">
        <f t="shared" si="15"/>
        <v>जयंत नारळीकर</v>
      </c>
      <c r="J195" s="9" t="s">
        <v>1119</v>
      </c>
    </row>
    <row r="196" spans="1:10" x14ac:dyDescent="0.25">
      <c r="A196" s="48" t="s">
        <v>1013</v>
      </c>
      <c r="B196" s="8" t="s">
        <v>463</v>
      </c>
      <c r="C196" s="8" t="str">
        <f t="shared" si="13"/>
        <v>K</v>
      </c>
      <c r="D196" s="8"/>
      <c r="E196" s="7" t="s">
        <v>370</v>
      </c>
      <c r="H196" s="9">
        <f t="shared" si="14"/>
        <v>14</v>
      </c>
      <c r="I196" s="9" t="str">
        <f t="shared" si="15"/>
        <v>पु ल देशपांडे</v>
      </c>
      <c r="J196" s="9" t="s">
        <v>1135</v>
      </c>
    </row>
    <row r="197" spans="1:10" x14ac:dyDescent="0.25">
      <c r="A197" s="48" t="s">
        <v>1014</v>
      </c>
      <c r="B197" s="8" t="s">
        <v>348</v>
      </c>
      <c r="C197" s="8" t="str">
        <f t="shared" si="13"/>
        <v>K</v>
      </c>
      <c r="D197" s="8"/>
      <c r="E197" s="7" t="s">
        <v>370</v>
      </c>
      <c r="H197" s="9">
        <f t="shared" si="14"/>
        <v>9</v>
      </c>
      <c r="I197" s="9" t="str">
        <f t="shared" si="15"/>
        <v>बाबा कदम</v>
      </c>
      <c r="J197" s="9" t="s">
        <v>1221</v>
      </c>
    </row>
    <row r="198" spans="1:10" x14ac:dyDescent="0.25">
      <c r="A198" s="48" t="s">
        <v>1015</v>
      </c>
      <c r="B198" s="8" t="s">
        <v>346</v>
      </c>
      <c r="C198" s="8" t="str">
        <f t="shared" si="13"/>
        <v>K</v>
      </c>
      <c r="D198" s="8"/>
      <c r="E198" s="7" t="s">
        <v>370</v>
      </c>
      <c r="H198" s="9">
        <f t="shared" si="14"/>
        <v>10</v>
      </c>
      <c r="I198" s="9" t="str">
        <f t="shared" si="15"/>
        <v>व पु काळे</v>
      </c>
      <c r="J198" s="9" t="s">
        <v>1145</v>
      </c>
    </row>
    <row r="199" spans="1:10" x14ac:dyDescent="0.25">
      <c r="A199" s="48" t="s">
        <v>1016</v>
      </c>
      <c r="B199" s="8" t="s">
        <v>351</v>
      </c>
      <c r="C199" s="8" t="str">
        <f t="shared" si="13"/>
        <v>K</v>
      </c>
      <c r="D199" s="8"/>
      <c r="E199" s="7" t="s">
        <v>370</v>
      </c>
      <c r="H199" s="9">
        <f t="shared" si="14"/>
        <v>10</v>
      </c>
      <c r="I199" s="9" t="str">
        <f t="shared" si="15"/>
        <v>प्रभाकर पेंढारकर</v>
      </c>
      <c r="J199" s="9" t="s">
        <v>1224</v>
      </c>
    </row>
    <row r="200" spans="1:10" x14ac:dyDescent="0.25">
      <c r="A200" s="48" t="s">
        <v>127</v>
      </c>
      <c r="B200" s="8" t="s">
        <v>347</v>
      </c>
      <c r="C200" s="8" t="str">
        <f t="shared" si="13"/>
        <v>K</v>
      </c>
      <c r="D200" s="8"/>
      <c r="E200" s="7" t="s">
        <v>370</v>
      </c>
      <c r="H200" s="9">
        <f t="shared" si="14"/>
        <v>8</v>
      </c>
      <c r="I200" s="9" t="str">
        <f t="shared" si="15"/>
        <v>श्री ना पेंडसे</v>
      </c>
      <c r="J200" s="9" t="s">
        <v>1225</v>
      </c>
    </row>
    <row r="201" spans="1:10" ht="15.6" thickBot="1" x14ac:dyDescent="0.3">
      <c r="A201" s="49" t="s">
        <v>1017</v>
      </c>
      <c r="B201" s="18" t="s">
        <v>350</v>
      </c>
      <c r="C201" s="19" t="str">
        <f t="shared" si="13"/>
        <v>K</v>
      </c>
      <c r="D201" s="19"/>
      <c r="E201" s="11" t="s">
        <v>370</v>
      </c>
      <c r="H201" s="9">
        <f t="shared" si="14"/>
        <v>22</v>
      </c>
      <c r="I201" s="9" t="str">
        <f t="shared" si="15"/>
        <v>चि त्र खानोलकर</v>
      </c>
      <c r="J201" s="9" t="s">
        <v>1218</v>
      </c>
    </row>
    <row r="202" spans="1:10" x14ac:dyDescent="0.25">
      <c r="A202" s="48" t="s">
        <v>1018</v>
      </c>
      <c r="B202" s="7" t="s">
        <v>354</v>
      </c>
      <c r="C202" s="9" t="str">
        <f t="shared" si="13"/>
        <v>K</v>
      </c>
      <c r="E202" s="3" t="s">
        <v>370</v>
      </c>
      <c r="H202" s="9">
        <f t="shared" si="14"/>
        <v>6</v>
      </c>
      <c r="I202" s="9" t="str">
        <f t="shared" si="15"/>
        <v>गो नि दांडेकर</v>
      </c>
      <c r="J202" s="9" t="s">
        <v>1219</v>
      </c>
    </row>
    <row r="203" spans="1:10" x14ac:dyDescent="0.25">
      <c r="A203" s="48" t="s">
        <v>1019</v>
      </c>
      <c r="B203" s="7" t="s">
        <v>355</v>
      </c>
      <c r="C203" s="9" t="str">
        <f t="shared" si="13"/>
        <v>K</v>
      </c>
      <c r="E203" s="3" t="s">
        <v>370</v>
      </c>
      <c r="H203" s="9">
        <f t="shared" si="14"/>
        <v>9</v>
      </c>
      <c r="I203" s="9" t="str">
        <f t="shared" si="15"/>
        <v>अरुण साधू</v>
      </c>
      <c r="J203" s="9" t="s">
        <v>1212</v>
      </c>
    </row>
    <row r="204" spans="1:10" x14ac:dyDescent="0.25">
      <c r="A204" s="48" t="s">
        <v>1020</v>
      </c>
      <c r="B204" s="7" t="s">
        <v>356</v>
      </c>
      <c r="C204" s="9" t="str">
        <f t="shared" si="13"/>
        <v>K</v>
      </c>
      <c r="E204" s="3" t="s">
        <v>370</v>
      </c>
      <c r="H204" s="9">
        <f t="shared" si="14"/>
        <v>10</v>
      </c>
      <c r="I204" s="9" t="str">
        <f t="shared" si="15"/>
        <v>ह. मो. मराठे</v>
      </c>
      <c r="J204" s="9" t="s">
        <v>1216</v>
      </c>
    </row>
    <row r="205" spans="1:10" x14ac:dyDescent="0.25">
      <c r="A205" s="48" t="s">
        <v>1021</v>
      </c>
      <c r="B205" s="7" t="s">
        <v>357</v>
      </c>
      <c r="C205" s="20" t="str">
        <f t="shared" si="13"/>
        <v>K</v>
      </c>
      <c r="E205" s="3" t="s">
        <v>370</v>
      </c>
      <c r="H205" s="9">
        <f t="shared" si="14"/>
        <v>10</v>
      </c>
      <c r="I205" s="9" t="str">
        <f t="shared" si="15"/>
        <v>सानिया</v>
      </c>
      <c r="J205" s="9" t="s">
        <v>1207</v>
      </c>
    </row>
    <row r="206" spans="1:10" x14ac:dyDescent="0.25">
      <c r="A206" s="48" t="s">
        <v>1022</v>
      </c>
      <c r="B206" s="7" t="s">
        <v>358</v>
      </c>
      <c r="C206" s="9" t="str">
        <f t="shared" si="13"/>
        <v>K</v>
      </c>
      <c r="E206" s="3" t="s">
        <v>370</v>
      </c>
      <c r="H206" s="9">
        <f t="shared" si="14"/>
        <v>25</v>
      </c>
      <c r="I206" s="9" t="str">
        <f t="shared" si="15"/>
        <v>भारत सासणे</v>
      </c>
      <c r="J206" s="9" t="s">
        <v>1226</v>
      </c>
    </row>
    <row r="207" spans="1:10" x14ac:dyDescent="0.25">
      <c r="A207" s="48" t="s">
        <v>1023</v>
      </c>
      <c r="B207" s="7" t="s">
        <v>319</v>
      </c>
      <c r="C207" s="9" t="str">
        <f t="shared" si="13"/>
        <v>K</v>
      </c>
      <c r="E207" s="3" t="s">
        <v>370</v>
      </c>
      <c r="H207" s="9">
        <f t="shared" si="14"/>
        <v>10</v>
      </c>
      <c r="I207" s="9" t="str">
        <f t="shared" si="15"/>
        <v>झुंपा लाहिरी (अनू उल्का रौत)</v>
      </c>
      <c r="J207" s="9" t="s">
        <v>1227</v>
      </c>
    </row>
    <row r="208" spans="1:10" x14ac:dyDescent="0.25">
      <c r="A208" s="48" t="s">
        <v>1024</v>
      </c>
      <c r="B208" s="7" t="s">
        <v>311</v>
      </c>
      <c r="C208" s="9" t="str">
        <f t="shared" si="13"/>
        <v>K</v>
      </c>
      <c r="E208" s="3" t="s">
        <v>370</v>
      </c>
      <c r="H208" s="9">
        <f t="shared" si="14"/>
        <v>7</v>
      </c>
      <c r="I208" s="9" t="str">
        <f t="shared" si="15"/>
        <v>व पु काळे</v>
      </c>
      <c r="J208" s="9" t="s">
        <v>1145</v>
      </c>
    </row>
    <row r="209" spans="1:10" x14ac:dyDescent="0.25">
      <c r="A209" s="48" t="s">
        <v>1025</v>
      </c>
      <c r="B209" s="7" t="s">
        <v>314</v>
      </c>
      <c r="C209" s="9" t="str">
        <f t="shared" si="13"/>
        <v>K</v>
      </c>
      <c r="E209" s="3" t="s">
        <v>370</v>
      </c>
      <c r="H209" s="9">
        <f t="shared" si="14"/>
        <v>12</v>
      </c>
      <c r="I209" s="9" t="str">
        <f t="shared" si="15"/>
        <v>पु ल देशपांडे</v>
      </c>
      <c r="J209" s="9" t="s">
        <v>1135</v>
      </c>
    </row>
    <row r="210" spans="1:10" x14ac:dyDescent="0.25">
      <c r="A210" s="48" t="s">
        <v>1026</v>
      </c>
      <c r="B210" s="7" t="s">
        <v>318</v>
      </c>
      <c r="C210" s="9" t="str">
        <f t="shared" si="13"/>
        <v>K</v>
      </c>
      <c r="E210" s="3" t="s">
        <v>370</v>
      </c>
      <c r="H210" s="9">
        <f t="shared" si="14"/>
        <v>8</v>
      </c>
      <c r="I210" s="9" t="str">
        <f t="shared" si="15"/>
        <v>आशा बगे</v>
      </c>
      <c r="J210" s="9" t="s">
        <v>1210</v>
      </c>
    </row>
    <row r="211" spans="1:10" x14ac:dyDescent="0.25">
      <c r="A211" s="48" t="s">
        <v>1027</v>
      </c>
      <c r="B211" s="7" t="s">
        <v>317</v>
      </c>
      <c r="C211" s="9" t="str">
        <f t="shared" si="13"/>
        <v>K</v>
      </c>
      <c r="E211" s="3" t="s">
        <v>370</v>
      </c>
      <c r="H211" s="9">
        <f t="shared" si="14"/>
        <v>7</v>
      </c>
      <c r="I211" s="9" t="str">
        <f t="shared" si="15"/>
        <v>बाबा कदम</v>
      </c>
      <c r="J211" s="9" t="s">
        <v>1221</v>
      </c>
    </row>
    <row r="212" spans="1:10" x14ac:dyDescent="0.25">
      <c r="A212" s="48" t="s">
        <v>1028</v>
      </c>
      <c r="B212" s="7" t="s">
        <v>315</v>
      </c>
      <c r="C212" s="9" t="str">
        <f t="shared" si="13"/>
        <v>K</v>
      </c>
      <c r="E212" s="3" t="s">
        <v>370</v>
      </c>
      <c r="H212" s="9">
        <f t="shared" si="14"/>
        <v>16</v>
      </c>
      <c r="I212" s="9" t="str">
        <f t="shared" si="15"/>
        <v>श्री ना पेंडसे</v>
      </c>
      <c r="J212" s="9" t="s">
        <v>1225</v>
      </c>
    </row>
    <row r="213" spans="1:10" x14ac:dyDescent="0.25">
      <c r="A213" s="48" t="s">
        <v>1029</v>
      </c>
      <c r="B213" s="7" t="s">
        <v>316</v>
      </c>
      <c r="C213" s="9" t="str">
        <f t="shared" si="13"/>
        <v>K</v>
      </c>
      <c r="E213" s="3" t="s">
        <v>370</v>
      </c>
      <c r="H213" s="9">
        <f t="shared" si="14"/>
        <v>16</v>
      </c>
      <c r="I213" s="9" t="str">
        <f t="shared" si="15"/>
        <v>श्री ना पेंडसे</v>
      </c>
      <c r="J213" s="9" t="s">
        <v>1225</v>
      </c>
    </row>
    <row r="214" spans="1:10" x14ac:dyDescent="0.25">
      <c r="A214" s="48" t="s">
        <v>835</v>
      </c>
      <c r="B214" s="7" t="s">
        <v>352</v>
      </c>
      <c r="C214" s="9" t="str">
        <f t="shared" si="13"/>
        <v>K</v>
      </c>
      <c r="E214" s="3" t="s">
        <v>370</v>
      </c>
      <c r="H214" s="9">
        <f t="shared" si="14"/>
        <v>37</v>
      </c>
      <c r="I214" s="9" t="str">
        <f t="shared" si="15"/>
        <v>उमा कुलकर्णी</v>
      </c>
      <c r="J214" s="9" t="s">
        <v>1154</v>
      </c>
    </row>
    <row r="215" spans="1:10" x14ac:dyDescent="0.25">
      <c r="A215" s="48" t="s">
        <v>1030</v>
      </c>
      <c r="B215" s="7" t="s">
        <v>353</v>
      </c>
      <c r="C215" s="9" t="str">
        <f t="shared" si="13"/>
        <v>K</v>
      </c>
      <c r="E215" s="3" t="s">
        <v>370</v>
      </c>
      <c r="H215" s="9">
        <f t="shared" si="14"/>
        <v>9</v>
      </c>
      <c r="I215" s="9" t="str">
        <f t="shared" si="15"/>
        <v>व पु काळे</v>
      </c>
      <c r="J215" s="9" t="s">
        <v>1145</v>
      </c>
    </row>
    <row r="216" spans="1:10" x14ac:dyDescent="0.25">
      <c r="A216" s="48" t="s">
        <v>1031</v>
      </c>
      <c r="B216" s="7" t="s">
        <v>344</v>
      </c>
      <c r="C216" s="9" t="str">
        <f t="shared" ref="C216:C224" si="16">LEFT(B216,1)</f>
        <v>K</v>
      </c>
      <c r="E216" s="3" t="s">
        <v>370</v>
      </c>
      <c r="H216" s="9">
        <f t="shared" si="14"/>
        <v>7</v>
      </c>
      <c r="I216" s="9" t="str">
        <f t="shared" si="15"/>
        <v>वि स खांडेकर</v>
      </c>
      <c r="J216" s="9" t="s">
        <v>1204</v>
      </c>
    </row>
    <row r="217" spans="1:10" x14ac:dyDescent="0.25">
      <c r="A217" s="48" t="s">
        <v>1032</v>
      </c>
      <c r="B217" s="7" t="s">
        <v>345</v>
      </c>
      <c r="C217" s="9" t="str">
        <f t="shared" si="16"/>
        <v>K</v>
      </c>
      <c r="E217" s="3" t="s">
        <v>370</v>
      </c>
      <c r="H217" s="9">
        <f t="shared" si="14"/>
        <v>8</v>
      </c>
      <c r="I217" s="9" t="str">
        <f t="shared" si="15"/>
        <v>शिवाजी सावंत</v>
      </c>
      <c r="J217" s="9" t="s">
        <v>1110</v>
      </c>
    </row>
    <row r="218" spans="1:10" x14ac:dyDescent="0.25">
      <c r="A218" s="51" t="s">
        <v>764</v>
      </c>
      <c r="B218" s="5" t="s">
        <v>407</v>
      </c>
      <c r="C218" s="29" t="str">
        <f t="shared" si="16"/>
        <v>K</v>
      </c>
      <c r="E218" s="3" t="s">
        <v>370</v>
      </c>
      <c r="H218" s="9">
        <f t="shared" si="14"/>
        <v>20</v>
      </c>
      <c r="I218" s="9" t="str">
        <f t="shared" si="15"/>
        <v>रविंद्र गुर्जर</v>
      </c>
      <c r="J218" s="9" t="s">
        <v>1228</v>
      </c>
    </row>
    <row r="219" spans="1:10" x14ac:dyDescent="0.25">
      <c r="A219" s="51" t="s">
        <v>396</v>
      </c>
      <c r="B219" s="5" t="s">
        <v>408</v>
      </c>
      <c r="C219" s="29" t="str">
        <f t="shared" si="16"/>
        <v>K</v>
      </c>
      <c r="E219" s="3" t="s">
        <v>370</v>
      </c>
      <c r="H219" s="9">
        <f t="shared" si="14"/>
        <v>20</v>
      </c>
      <c r="I219" s="9" t="str">
        <f t="shared" si="15"/>
        <v>विजय देवधर</v>
      </c>
      <c r="J219" s="9" t="s">
        <v>1229</v>
      </c>
    </row>
    <row r="220" spans="1:10" x14ac:dyDescent="0.25">
      <c r="A220" s="51" t="s">
        <v>765</v>
      </c>
      <c r="B220" s="5" t="s">
        <v>409</v>
      </c>
      <c r="C220" s="29" t="str">
        <f t="shared" si="16"/>
        <v>K</v>
      </c>
      <c r="E220" s="3" t="s">
        <v>370</v>
      </c>
      <c r="H220" s="9">
        <f t="shared" si="14"/>
        <v>15</v>
      </c>
      <c r="I220" s="9" t="str">
        <f t="shared" si="15"/>
        <v>रविंद्र गुर्जर</v>
      </c>
      <c r="J220" s="9" t="s">
        <v>1228</v>
      </c>
    </row>
    <row r="221" spans="1:10" x14ac:dyDescent="0.25">
      <c r="A221" s="51" t="s">
        <v>766</v>
      </c>
      <c r="B221" s="5" t="s">
        <v>410</v>
      </c>
      <c r="C221" s="29" t="str">
        <f t="shared" si="16"/>
        <v>K</v>
      </c>
      <c r="E221" s="3" t="s">
        <v>370</v>
      </c>
      <c r="H221" s="9">
        <f t="shared" si="14"/>
        <v>22</v>
      </c>
      <c r="I221" s="9" t="str">
        <f t="shared" si="15"/>
        <v>अरुण डावखरे</v>
      </c>
      <c r="J221" s="9" t="s">
        <v>1230</v>
      </c>
    </row>
    <row r="222" spans="1:10" x14ac:dyDescent="0.25">
      <c r="A222" s="51" t="s">
        <v>397</v>
      </c>
      <c r="B222" s="5" t="s">
        <v>411</v>
      </c>
      <c r="C222" s="29" t="str">
        <f t="shared" si="16"/>
        <v>K</v>
      </c>
      <c r="E222" s="3" t="s">
        <v>370</v>
      </c>
      <c r="H222" s="9">
        <f t="shared" si="14"/>
        <v>19</v>
      </c>
      <c r="I222" s="9" t="str">
        <f t="shared" si="15"/>
        <v>नथुराम गोडसे</v>
      </c>
      <c r="J222" s="9" t="s">
        <v>1231</v>
      </c>
    </row>
    <row r="223" spans="1:10" x14ac:dyDescent="0.25">
      <c r="A223" s="51" t="s">
        <v>698</v>
      </c>
      <c r="B223" s="5" t="s">
        <v>412</v>
      </c>
      <c r="C223" s="29" t="str">
        <f t="shared" si="16"/>
        <v>K</v>
      </c>
      <c r="E223" s="3" t="s">
        <v>370</v>
      </c>
      <c r="H223" s="9">
        <f t="shared" si="14"/>
        <v>15</v>
      </c>
      <c r="I223" s="9" t="str">
        <f t="shared" si="15"/>
        <v>सुधाकर जोशी</v>
      </c>
      <c r="J223" s="9" t="s">
        <v>1232</v>
      </c>
    </row>
    <row r="224" spans="1:10" x14ac:dyDescent="0.25">
      <c r="A224" s="51" t="s">
        <v>690</v>
      </c>
      <c r="B224" s="5" t="s">
        <v>456</v>
      </c>
      <c r="C224" s="29" t="str">
        <f t="shared" si="16"/>
        <v>K</v>
      </c>
      <c r="E224" s="3" t="s">
        <v>370</v>
      </c>
      <c r="H224" s="9">
        <f t="shared" si="14"/>
        <v>31</v>
      </c>
      <c r="I224" s="9" t="str">
        <f t="shared" si="15"/>
        <v>अविनाश दर्प</v>
      </c>
      <c r="J224" s="9" t="s">
        <v>1233</v>
      </c>
    </row>
    <row r="225" spans="1:10" x14ac:dyDescent="0.25">
      <c r="A225" s="51" t="s">
        <v>466</v>
      </c>
      <c r="B225" s="15" t="s">
        <v>475</v>
      </c>
      <c r="C225" s="29"/>
      <c r="E225" s="3" t="s">
        <v>370</v>
      </c>
      <c r="H225" s="9">
        <f t="shared" si="14"/>
        <v>21</v>
      </c>
      <c r="I225" s="9" t="str">
        <f t="shared" si="15"/>
        <v>बेट्टी मेहमूदी, डब्ल्यू होफ्फ</v>
      </c>
      <c r="J225" s="9" t="s">
        <v>1223</v>
      </c>
    </row>
    <row r="226" spans="1:10" x14ac:dyDescent="0.25">
      <c r="A226" s="51" t="s">
        <v>778</v>
      </c>
      <c r="B226" s="15" t="s">
        <v>481</v>
      </c>
      <c r="C226" s="29"/>
      <c r="E226" s="3" t="s">
        <v>370</v>
      </c>
      <c r="H226" s="9">
        <f t="shared" si="14"/>
        <v>19</v>
      </c>
      <c r="I226" s="9" t="str">
        <f t="shared" si="15"/>
        <v>अपर्णा वेलणकर</v>
      </c>
      <c r="J226" s="9" t="s">
        <v>1214</v>
      </c>
    </row>
    <row r="227" spans="1:10" x14ac:dyDescent="0.25">
      <c r="A227" s="21" t="s">
        <v>701</v>
      </c>
      <c r="B227" s="7" t="s">
        <v>512</v>
      </c>
      <c r="E227" s="3" t="s">
        <v>370</v>
      </c>
      <c r="H227" s="9">
        <f t="shared" si="14"/>
        <v>7</v>
      </c>
      <c r="I227" s="9" t="str">
        <f t="shared" si="15"/>
        <v>बाबा कदम</v>
      </c>
      <c r="J227" s="9" t="s">
        <v>1234</v>
      </c>
    </row>
    <row r="228" spans="1:10" x14ac:dyDescent="0.25">
      <c r="A228" s="21" t="s">
        <v>710</v>
      </c>
      <c r="B228" s="7" t="s">
        <v>513</v>
      </c>
      <c r="C228" s="20"/>
      <c r="E228" s="3" t="s">
        <v>370</v>
      </c>
      <c r="H228" s="9">
        <f t="shared" si="14"/>
        <v>7</v>
      </c>
      <c r="I228" s="9" t="str">
        <f t="shared" si="15"/>
        <v>मिलिंद बोकील</v>
      </c>
      <c r="J228" s="9" t="s">
        <v>1235</v>
      </c>
    </row>
    <row r="229" spans="1:10" x14ac:dyDescent="0.25">
      <c r="A229" s="21" t="s">
        <v>702</v>
      </c>
      <c r="B229" s="7" t="s">
        <v>514</v>
      </c>
      <c r="E229" s="3" t="s">
        <v>370</v>
      </c>
      <c r="H229" s="9">
        <f t="shared" si="14"/>
        <v>8</v>
      </c>
      <c r="I229" s="9" t="str">
        <f t="shared" si="15"/>
        <v>भारत सासणे</v>
      </c>
      <c r="J229" s="9" t="s">
        <v>1236</v>
      </c>
    </row>
    <row r="230" spans="1:10" x14ac:dyDescent="0.25">
      <c r="A230" s="21" t="s">
        <v>703</v>
      </c>
      <c r="B230" s="7" t="s">
        <v>515</v>
      </c>
      <c r="E230" s="3" t="s">
        <v>370</v>
      </c>
      <c r="H230" s="9">
        <f t="shared" si="14"/>
        <v>13</v>
      </c>
      <c r="I230" s="9" t="str">
        <f t="shared" si="15"/>
        <v>भारत सासणे</v>
      </c>
      <c r="J230" s="9" t="s">
        <v>1236</v>
      </c>
    </row>
    <row r="231" spans="1:10" x14ac:dyDescent="0.25">
      <c r="A231" s="21" t="s">
        <v>762</v>
      </c>
      <c r="B231" s="7" t="s">
        <v>526</v>
      </c>
      <c r="E231" s="3" t="s">
        <v>370</v>
      </c>
      <c r="H231" s="9">
        <f t="shared" si="14"/>
        <v>8</v>
      </c>
      <c r="I231" s="9" t="str">
        <f t="shared" si="15"/>
        <v>आनंद यादव</v>
      </c>
      <c r="J231" s="9" t="s">
        <v>1237</v>
      </c>
    </row>
    <row r="232" spans="1:10" x14ac:dyDescent="0.25">
      <c r="A232" s="21" t="s">
        <v>709</v>
      </c>
      <c r="B232" s="7" t="s">
        <v>517</v>
      </c>
      <c r="E232" s="3" t="s">
        <v>370</v>
      </c>
      <c r="H232" s="9">
        <f t="shared" si="14"/>
        <v>15</v>
      </c>
      <c r="I232" s="9" t="str">
        <f t="shared" si="15"/>
        <v>माधवी देसाई</v>
      </c>
      <c r="J232" s="9" t="s">
        <v>1238</v>
      </c>
    </row>
    <row r="233" spans="1:10" x14ac:dyDescent="0.25">
      <c r="A233" s="21" t="s">
        <v>840</v>
      </c>
      <c r="B233" s="7" t="s">
        <v>518</v>
      </c>
      <c r="E233" s="3" t="s">
        <v>370</v>
      </c>
      <c r="H233" s="9">
        <f t="shared" si="14"/>
        <v>17</v>
      </c>
      <c r="I233" s="9" t="str">
        <f t="shared" si="15"/>
        <v>जगन्नाथ कुंटे</v>
      </c>
      <c r="J233" s="9" t="s">
        <v>1239</v>
      </c>
    </row>
    <row r="234" spans="1:10" x14ac:dyDescent="0.25">
      <c r="A234" s="21" t="s">
        <v>510</v>
      </c>
      <c r="B234" s="7" t="s">
        <v>519</v>
      </c>
      <c r="E234" s="3" t="s">
        <v>370</v>
      </c>
      <c r="H234" s="9">
        <f t="shared" si="14"/>
        <v>8</v>
      </c>
      <c r="I234" s="9" t="str">
        <f t="shared" si="15"/>
        <v>उत्तम बंडू तुपे - K083</v>
      </c>
      <c r="J234" s="9" t="s">
        <v>1240</v>
      </c>
    </row>
    <row r="235" spans="1:10" x14ac:dyDescent="0.25">
      <c r="A235" s="21" t="s">
        <v>760</v>
      </c>
      <c r="B235" s="7" t="s">
        <v>520</v>
      </c>
      <c r="E235" s="3" t="s">
        <v>370</v>
      </c>
      <c r="H235" s="9">
        <f t="shared" si="14"/>
        <v>22</v>
      </c>
      <c r="I235" s="9" t="str">
        <f t="shared" si="15"/>
        <v>किरण नगरकर</v>
      </c>
      <c r="J235" s="9" t="s">
        <v>1241</v>
      </c>
    </row>
    <row r="236" spans="1:10" x14ac:dyDescent="0.25">
      <c r="A236" s="21" t="s">
        <v>511</v>
      </c>
      <c r="B236" s="7" t="s">
        <v>521</v>
      </c>
      <c r="E236" s="3" t="s">
        <v>370</v>
      </c>
      <c r="H236" s="9">
        <f t="shared" si="14"/>
        <v>6</v>
      </c>
      <c r="I236" s="9" t="str">
        <f t="shared" si="15"/>
        <v>गौरी देशपांडे - K085</v>
      </c>
      <c r="J236" s="9" t="s">
        <v>1242</v>
      </c>
    </row>
    <row r="237" spans="1:10" x14ac:dyDescent="0.25">
      <c r="A237" s="21" t="s">
        <v>714</v>
      </c>
      <c r="B237" s="7" t="s">
        <v>522</v>
      </c>
      <c r="E237" s="3" t="s">
        <v>370</v>
      </c>
      <c r="H237" s="9">
        <f t="shared" si="14"/>
        <v>24</v>
      </c>
      <c r="I237" s="9" t="str">
        <f t="shared" si="15"/>
        <v>श्याम मनोहर</v>
      </c>
      <c r="J237" s="9" t="s">
        <v>1243</v>
      </c>
    </row>
    <row r="238" spans="1:10" x14ac:dyDescent="0.25">
      <c r="A238" s="21" t="s">
        <v>779</v>
      </c>
      <c r="B238" s="7" t="s">
        <v>523</v>
      </c>
      <c r="E238" s="3" t="s">
        <v>370</v>
      </c>
      <c r="H238" s="9">
        <f t="shared" si="14"/>
        <v>24</v>
      </c>
      <c r="I238" s="9" t="str">
        <f t="shared" si="15"/>
        <v>अनिल बर्वे</v>
      </c>
      <c r="J238" s="9" t="s">
        <v>1244</v>
      </c>
    </row>
    <row r="239" spans="1:10" x14ac:dyDescent="0.25">
      <c r="A239" s="21" t="s">
        <v>708</v>
      </c>
      <c r="B239" s="7" t="s">
        <v>524</v>
      </c>
      <c r="E239" s="3" t="s">
        <v>370</v>
      </c>
      <c r="H239" s="9">
        <f t="shared" si="14"/>
        <v>10</v>
      </c>
      <c r="I239" s="9" t="str">
        <f t="shared" si="15"/>
        <v>मन्नू भंडारी</v>
      </c>
      <c r="J239" s="9" t="s">
        <v>1245</v>
      </c>
    </row>
    <row r="240" spans="1:10" x14ac:dyDescent="0.25">
      <c r="A240" s="21" t="s">
        <v>777</v>
      </c>
      <c r="B240" s="7" t="s">
        <v>525</v>
      </c>
      <c r="E240" s="3" t="s">
        <v>370</v>
      </c>
      <c r="H240" s="9">
        <f t="shared" si="14"/>
        <v>26</v>
      </c>
      <c r="I240" s="9" t="str">
        <f t="shared" si="15"/>
        <v>गिरीश जाखोटिया</v>
      </c>
      <c r="J240" s="9" t="s">
        <v>1246</v>
      </c>
    </row>
    <row r="241" spans="1:10" x14ac:dyDescent="0.25">
      <c r="A241" s="21" t="s">
        <v>776</v>
      </c>
      <c r="B241" s="7" t="s">
        <v>516</v>
      </c>
      <c r="E241" s="3" t="s">
        <v>370</v>
      </c>
      <c r="H241" s="9">
        <f t="shared" si="14"/>
        <v>10</v>
      </c>
      <c r="I241" s="9" t="str">
        <f t="shared" si="15"/>
        <v>प्रमोदिनी वडके - कावळे</v>
      </c>
      <c r="J241" s="9" t="s">
        <v>1247</v>
      </c>
    </row>
    <row r="242" spans="1:10" x14ac:dyDescent="0.25">
      <c r="A242" s="21" t="s">
        <v>718</v>
      </c>
      <c r="B242" s="7" t="s">
        <v>527</v>
      </c>
      <c r="E242" s="3" t="s">
        <v>370</v>
      </c>
      <c r="H242" s="9">
        <f t="shared" si="14"/>
        <v>9</v>
      </c>
      <c r="I242" s="9" t="str">
        <f t="shared" si="15"/>
        <v>सुहास शिरवळकर</v>
      </c>
      <c r="J242" s="9" t="s">
        <v>1248</v>
      </c>
    </row>
    <row r="243" spans="1:10" x14ac:dyDescent="0.25">
      <c r="A243" s="21" t="s">
        <v>704</v>
      </c>
      <c r="B243" s="7" t="s">
        <v>528</v>
      </c>
      <c r="E243" s="3" t="s">
        <v>370</v>
      </c>
      <c r="H243" s="9">
        <f t="shared" si="14"/>
        <v>7</v>
      </c>
      <c r="I243" s="9" t="str">
        <f t="shared" si="15"/>
        <v>मधु मंगेश कर्णिक</v>
      </c>
      <c r="J243" s="9" t="s">
        <v>1249</v>
      </c>
    </row>
    <row r="244" spans="1:10" x14ac:dyDescent="0.25">
      <c r="A244" s="21" t="s">
        <v>705</v>
      </c>
      <c r="B244" s="7" t="s">
        <v>529</v>
      </c>
      <c r="E244" s="3" t="s">
        <v>370</v>
      </c>
      <c r="H244" s="9">
        <f t="shared" si="14"/>
        <v>16</v>
      </c>
      <c r="I244" s="9" t="str">
        <f t="shared" si="15"/>
        <v>मधु मंगेश कर्णिक</v>
      </c>
      <c r="J244" s="9" t="s">
        <v>1249</v>
      </c>
    </row>
    <row r="245" spans="1:10" x14ac:dyDescent="0.25">
      <c r="A245" s="21" t="s">
        <v>706</v>
      </c>
      <c r="B245" s="7" t="s">
        <v>530</v>
      </c>
      <c r="E245" s="3" t="s">
        <v>370</v>
      </c>
      <c r="H245" s="9">
        <f t="shared" si="14"/>
        <v>8</v>
      </c>
      <c r="I245" s="9" t="str">
        <f t="shared" si="15"/>
        <v>मधु मंगेश कर्णिक</v>
      </c>
      <c r="J245" s="9" t="s">
        <v>1249</v>
      </c>
    </row>
    <row r="246" spans="1:10" x14ac:dyDescent="0.25">
      <c r="A246" s="21" t="s">
        <v>711</v>
      </c>
      <c r="B246" s="7" t="s">
        <v>531</v>
      </c>
      <c r="E246" s="3" t="s">
        <v>370</v>
      </c>
      <c r="H246" s="9">
        <f t="shared" si="14"/>
        <v>22</v>
      </c>
      <c r="I246" s="9" t="str">
        <f t="shared" si="15"/>
        <v>रमेश इंगळे</v>
      </c>
      <c r="J246" s="9" t="s">
        <v>1250</v>
      </c>
    </row>
    <row r="247" spans="1:10" x14ac:dyDescent="0.25">
      <c r="A247" s="21" t="s">
        <v>707</v>
      </c>
      <c r="B247" s="7" t="s">
        <v>532</v>
      </c>
      <c r="E247" s="3" t="s">
        <v>370</v>
      </c>
      <c r="H247" s="9">
        <f t="shared" si="14"/>
        <v>18</v>
      </c>
      <c r="I247" s="9" t="str">
        <f t="shared" si="15"/>
        <v>मधुकर तोरडमल</v>
      </c>
      <c r="J247" s="9" t="s">
        <v>1251</v>
      </c>
    </row>
    <row r="248" spans="1:10" x14ac:dyDescent="0.25">
      <c r="A248" s="21" t="s">
        <v>715</v>
      </c>
      <c r="B248" s="7" t="s">
        <v>533</v>
      </c>
      <c r="E248" s="3" t="s">
        <v>370</v>
      </c>
      <c r="H248" s="9">
        <f t="shared" si="14"/>
        <v>6</v>
      </c>
      <c r="I248" s="9" t="str">
        <f t="shared" si="15"/>
        <v>श्याम मनोहर</v>
      </c>
      <c r="J248" s="9" t="s">
        <v>1243</v>
      </c>
    </row>
    <row r="249" spans="1:10" x14ac:dyDescent="0.25">
      <c r="A249" s="21" t="s">
        <v>716</v>
      </c>
      <c r="B249" s="7" t="s">
        <v>534</v>
      </c>
      <c r="E249" s="3" t="s">
        <v>370</v>
      </c>
      <c r="H249" s="9">
        <f t="shared" si="14"/>
        <v>17</v>
      </c>
      <c r="I249" s="9" t="str">
        <f t="shared" si="15"/>
        <v>संजय सोनवणी</v>
      </c>
      <c r="J249" s="9" t="s">
        <v>1252</v>
      </c>
    </row>
    <row r="250" spans="1:10" x14ac:dyDescent="0.25">
      <c r="A250" s="21" t="s">
        <v>717</v>
      </c>
      <c r="B250" s="7" t="s">
        <v>535</v>
      </c>
      <c r="E250" s="3" t="s">
        <v>370</v>
      </c>
      <c r="H250" s="9">
        <f t="shared" si="14"/>
        <v>13</v>
      </c>
      <c r="I250" s="9" t="str">
        <f t="shared" si="15"/>
        <v>संजय सोनवणी</v>
      </c>
      <c r="J250" s="9" t="s">
        <v>1252</v>
      </c>
    </row>
    <row r="251" spans="1:10" x14ac:dyDescent="0.25">
      <c r="A251" s="21" t="s">
        <v>713</v>
      </c>
      <c r="B251" s="7" t="s">
        <v>536</v>
      </c>
      <c r="E251" s="3" t="s">
        <v>370</v>
      </c>
      <c r="H251" s="9">
        <f t="shared" si="14"/>
        <v>12</v>
      </c>
      <c r="I251" s="9" t="str">
        <f t="shared" si="15"/>
        <v>रवींद्र गुर्जर</v>
      </c>
      <c r="J251" s="9" t="s">
        <v>1253</v>
      </c>
    </row>
    <row r="252" spans="1:10" x14ac:dyDescent="0.25">
      <c r="A252" s="21" t="s">
        <v>691</v>
      </c>
      <c r="B252" s="7" t="s">
        <v>624</v>
      </c>
      <c r="E252" s="3" t="s">
        <v>370</v>
      </c>
      <c r="H252" s="9">
        <f t="shared" si="14"/>
        <v>7</v>
      </c>
      <c r="I252" s="9" t="str">
        <f t="shared" si="15"/>
        <v>अरुण साधु</v>
      </c>
      <c r="J252" s="9" t="s">
        <v>1254</v>
      </c>
    </row>
    <row r="253" spans="1:10" x14ac:dyDescent="0.25">
      <c r="A253" s="21" t="s">
        <v>623</v>
      </c>
      <c r="B253" s="7" t="s">
        <v>625</v>
      </c>
      <c r="E253" s="3" t="s">
        <v>370</v>
      </c>
      <c r="H253" s="9">
        <f t="shared" si="14"/>
        <v>9</v>
      </c>
      <c r="I253" s="9" t="str">
        <f t="shared" si="15"/>
        <v>आनंद यादव</v>
      </c>
      <c r="J253" s="9" t="s">
        <v>1215</v>
      </c>
    </row>
    <row r="254" spans="1:10" x14ac:dyDescent="0.25">
      <c r="A254" s="21" t="s">
        <v>692</v>
      </c>
      <c r="B254" s="7" t="s">
        <v>626</v>
      </c>
      <c r="E254" s="3" t="s">
        <v>370</v>
      </c>
      <c r="H254" s="9">
        <f t="shared" si="14"/>
        <v>15</v>
      </c>
      <c r="I254" s="9" t="str">
        <f t="shared" si="15"/>
        <v>विनीता कामटे</v>
      </c>
      <c r="J254" s="9" t="s">
        <v>1255</v>
      </c>
    </row>
    <row r="255" spans="1:10" x14ac:dyDescent="0.25">
      <c r="A255" s="21" t="s">
        <v>693</v>
      </c>
      <c r="B255" s="7" t="s">
        <v>627</v>
      </c>
      <c r="E255" s="3" t="s">
        <v>370</v>
      </c>
      <c r="H255" s="9">
        <f t="shared" si="14"/>
        <v>14</v>
      </c>
      <c r="I255" s="9" t="str">
        <f t="shared" si="15"/>
        <v>हेमिंग्वे .अनुवाद पु,ल.देशपां</v>
      </c>
      <c r="J255" s="9" t="s">
        <v>1256</v>
      </c>
    </row>
    <row r="256" spans="1:10" x14ac:dyDescent="0.25">
      <c r="A256" s="21" t="s">
        <v>694</v>
      </c>
      <c r="B256" s="7" t="s">
        <v>628</v>
      </c>
      <c r="E256" s="3" t="s">
        <v>370</v>
      </c>
      <c r="H256" s="9">
        <f t="shared" si="14"/>
        <v>7</v>
      </c>
      <c r="I256" s="9" t="str">
        <f t="shared" si="15"/>
        <v>भालचंद्र नेमाडे</v>
      </c>
      <c r="J256" s="9" t="s">
        <v>1257</v>
      </c>
    </row>
    <row r="257" spans="1:10" x14ac:dyDescent="0.25">
      <c r="A257" s="21" t="s">
        <v>695</v>
      </c>
      <c r="B257" s="7" t="s">
        <v>629</v>
      </c>
      <c r="E257" s="3" t="s">
        <v>370</v>
      </c>
      <c r="H257" s="9">
        <f t="shared" ref="H257:H320" si="17">SEARCH("-",A257)</f>
        <v>7</v>
      </c>
      <c r="I257" s="9" t="str">
        <f t="shared" ref="I257:I320" si="18">TRIM(MID(A257,H257+1,30))</f>
        <v>अरुण साधु</v>
      </c>
      <c r="J257" s="9" t="s">
        <v>1254</v>
      </c>
    </row>
    <row r="258" spans="1:10" x14ac:dyDescent="0.25">
      <c r="A258" s="21" t="s">
        <v>720</v>
      </c>
      <c r="B258" s="7" t="s">
        <v>630</v>
      </c>
      <c r="C258" s="20"/>
      <c r="E258" s="3" t="s">
        <v>370</v>
      </c>
      <c r="H258" s="9">
        <f t="shared" si="17"/>
        <v>8</v>
      </c>
      <c r="I258" s="9" t="str">
        <f t="shared" si="18"/>
        <v>मिलिंद वाटवे</v>
      </c>
      <c r="J258" s="9" t="s">
        <v>1258</v>
      </c>
    </row>
    <row r="259" spans="1:10" x14ac:dyDescent="0.25">
      <c r="A259" s="21" t="s">
        <v>721</v>
      </c>
      <c r="B259" s="7" t="s">
        <v>636</v>
      </c>
      <c r="C259" s="20"/>
      <c r="E259" s="3" t="s">
        <v>370</v>
      </c>
      <c r="H259" s="9">
        <f t="shared" si="17"/>
        <v>17</v>
      </c>
      <c r="I259" s="9" t="str">
        <f t="shared" si="18"/>
        <v>अनंत सामंत</v>
      </c>
      <c r="J259" s="9" t="s">
        <v>1259</v>
      </c>
    </row>
    <row r="260" spans="1:10" x14ac:dyDescent="0.25">
      <c r="A260" s="21" t="s">
        <v>722</v>
      </c>
      <c r="B260" s="7" t="s">
        <v>637</v>
      </c>
      <c r="E260" s="3" t="s">
        <v>370</v>
      </c>
      <c r="H260" s="9">
        <f t="shared" si="17"/>
        <v>9</v>
      </c>
      <c r="I260" s="9" t="str">
        <f t="shared" si="18"/>
        <v>अनंत सामंत</v>
      </c>
      <c r="J260" s="9" t="s">
        <v>1259</v>
      </c>
    </row>
    <row r="261" spans="1:10" x14ac:dyDescent="0.25">
      <c r="A261" s="21" t="s">
        <v>723</v>
      </c>
      <c r="B261" s="7" t="s">
        <v>638</v>
      </c>
      <c r="E261" s="3" t="s">
        <v>370</v>
      </c>
      <c r="H261" s="9">
        <f t="shared" si="17"/>
        <v>7</v>
      </c>
      <c r="I261" s="9" t="str">
        <f t="shared" si="18"/>
        <v>अनंत सामंत</v>
      </c>
      <c r="J261" s="9" t="s">
        <v>1259</v>
      </c>
    </row>
    <row r="262" spans="1:10" x14ac:dyDescent="0.25">
      <c r="A262" s="27" t="s">
        <v>661</v>
      </c>
      <c r="B262" s="26" t="s">
        <v>642</v>
      </c>
      <c r="C262" s="25"/>
      <c r="D262" s="25"/>
      <c r="E262" s="30" t="s">
        <v>370</v>
      </c>
      <c r="H262" s="9">
        <f t="shared" si="17"/>
        <v>24</v>
      </c>
      <c r="I262" s="9" t="str">
        <f t="shared" si="18"/>
        <v>निएन चंग ( अनू : स्वामी गावणे</v>
      </c>
      <c r="J262" s="9" t="s">
        <v>1260</v>
      </c>
    </row>
    <row r="263" spans="1:10" x14ac:dyDescent="0.25">
      <c r="A263" s="27" t="s">
        <v>770</v>
      </c>
      <c r="B263" s="26" t="s">
        <v>643</v>
      </c>
      <c r="C263" s="39"/>
      <c r="D263" s="25"/>
      <c r="E263" s="30" t="s">
        <v>370</v>
      </c>
      <c r="H263" s="9">
        <f t="shared" si="17"/>
        <v>40</v>
      </c>
      <c r="I263" s="9" t="str">
        <f t="shared" si="18"/>
        <v>सुधा मूर्ती</v>
      </c>
      <c r="J263" s="9" t="s">
        <v>1206</v>
      </c>
    </row>
    <row r="264" spans="1:10" x14ac:dyDescent="0.25">
      <c r="A264" s="27" t="s">
        <v>645</v>
      </c>
      <c r="B264" s="26" t="s">
        <v>644</v>
      </c>
      <c r="C264" s="39"/>
      <c r="D264" s="25"/>
      <c r="E264" s="30" t="s">
        <v>370</v>
      </c>
      <c r="H264" s="9">
        <f t="shared" si="17"/>
        <v>17</v>
      </c>
      <c r="I264" s="9" t="str">
        <f t="shared" si="18"/>
        <v>रवीन्द्र पिंगे</v>
      </c>
      <c r="J264" s="9" t="s">
        <v>1261</v>
      </c>
    </row>
    <row r="265" spans="1:10" x14ac:dyDescent="0.25">
      <c r="A265" s="23" t="s">
        <v>797</v>
      </c>
      <c r="B265" s="11" t="s">
        <v>796</v>
      </c>
      <c r="E265" s="4" t="s">
        <v>370</v>
      </c>
      <c r="H265" s="9">
        <f t="shared" si="17"/>
        <v>13</v>
      </c>
      <c r="I265" s="9" t="str">
        <f t="shared" si="18"/>
        <v>किरण नगरकर</v>
      </c>
      <c r="J265" s="9" t="s">
        <v>1262</v>
      </c>
    </row>
    <row r="266" spans="1:10" x14ac:dyDescent="0.25">
      <c r="A266" s="21" t="s">
        <v>798</v>
      </c>
      <c r="B266" s="7" t="s">
        <v>799</v>
      </c>
      <c r="E266" s="3" t="s">
        <v>370</v>
      </c>
      <c r="H266" s="9">
        <f t="shared" si="17"/>
        <v>6</v>
      </c>
      <c r="I266" s="9" t="str">
        <f t="shared" si="18"/>
        <v>रणजित देसाई</v>
      </c>
      <c r="J266" s="9" t="s">
        <v>1263</v>
      </c>
    </row>
    <row r="267" spans="1:10" x14ac:dyDescent="0.25">
      <c r="A267" s="48" t="s">
        <v>1033</v>
      </c>
      <c r="B267" s="7" t="s">
        <v>211</v>
      </c>
      <c r="C267" s="9" t="str">
        <f t="shared" ref="C267:C298" si="19">LEFT(B267,1)</f>
        <v>L</v>
      </c>
      <c r="E267" s="3" t="s">
        <v>371</v>
      </c>
      <c r="H267" s="9">
        <f t="shared" si="17"/>
        <v>16</v>
      </c>
      <c r="I267" s="9" t="str">
        <f t="shared" si="18"/>
        <v>गौरी देशपांडे</v>
      </c>
      <c r="J267" s="9" t="s">
        <v>1264</v>
      </c>
    </row>
    <row r="268" spans="1:10" x14ac:dyDescent="0.25">
      <c r="A268" s="48" t="s">
        <v>1034</v>
      </c>
      <c r="B268" s="7" t="s">
        <v>246</v>
      </c>
      <c r="C268" s="9" t="str">
        <f t="shared" si="19"/>
        <v>L</v>
      </c>
      <c r="E268" s="3" t="s">
        <v>371</v>
      </c>
      <c r="H268" s="9">
        <f t="shared" si="17"/>
        <v>17</v>
      </c>
      <c r="I268" s="9" t="str">
        <f t="shared" si="18"/>
        <v>रत्नाकर मतकरी</v>
      </c>
      <c r="J268" s="9" t="s">
        <v>1265</v>
      </c>
    </row>
    <row r="269" spans="1:10" x14ac:dyDescent="0.25">
      <c r="A269" s="48" t="s">
        <v>1035</v>
      </c>
      <c r="B269" s="7" t="s">
        <v>245</v>
      </c>
      <c r="C269" s="9" t="str">
        <f t="shared" si="19"/>
        <v>L</v>
      </c>
      <c r="E269" s="3" t="s">
        <v>371</v>
      </c>
      <c r="H269" s="9">
        <f t="shared" si="17"/>
        <v>8</v>
      </c>
      <c r="I269" s="9" t="str">
        <f t="shared" si="18"/>
        <v>शांता शेळके</v>
      </c>
      <c r="J269" s="9" t="s">
        <v>1266</v>
      </c>
    </row>
    <row r="270" spans="1:10" x14ac:dyDescent="0.25">
      <c r="A270" s="48" t="s">
        <v>1036</v>
      </c>
      <c r="B270" s="7" t="s">
        <v>235</v>
      </c>
      <c r="C270" s="9" t="str">
        <f t="shared" si="19"/>
        <v>L</v>
      </c>
      <c r="E270" s="3" t="s">
        <v>371</v>
      </c>
      <c r="H270" s="9">
        <f t="shared" si="17"/>
        <v>8</v>
      </c>
      <c r="I270" s="9" t="str">
        <f t="shared" si="18"/>
        <v>शांता शेळके</v>
      </c>
      <c r="J270" s="9" t="s">
        <v>1266</v>
      </c>
    </row>
    <row r="271" spans="1:10" x14ac:dyDescent="0.25">
      <c r="A271" s="48" t="s">
        <v>1037</v>
      </c>
      <c r="B271" s="7" t="s">
        <v>244</v>
      </c>
      <c r="C271" s="9" t="str">
        <f t="shared" si="19"/>
        <v>L</v>
      </c>
      <c r="E271" s="3" t="s">
        <v>371</v>
      </c>
      <c r="H271" s="9">
        <f t="shared" si="17"/>
        <v>20</v>
      </c>
      <c r="I271" s="9" t="str">
        <f t="shared" si="18"/>
        <v>स भा महबळ</v>
      </c>
      <c r="J271" s="9" t="s">
        <v>1267</v>
      </c>
    </row>
    <row r="272" spans="1:10" x14ac:dyDescent="0.25">
      <c r="A272" s="48" t="s">
        <v>1038</v>
      </c>
      <c r="B272" s="7" t="s">
        <v>222</v>
      </c>
      <c r="C272" s="9" t="str">
        <f t="shared" si="19"/>
        <v>L</v>
      </c>
      <c r="E272" s="3" t="s">
        <v>371</v>
      </c>
      <c r="H272" s="9">
        <f t="shared" si="17"/>
        <v>8</v>
      </c>
      <c r="I272" s="9" t="str">
        <f t="shared" si="18"/>
        <v>राजन खान</v>
      </c>
      <c r="J272" s="9" t="s">
        <v>1268</v>
      </c>
    </row>
    <row r="273" spans="1:10" x14ac:dyDescent="0.25">
      <c r="A273" s="48" t="s">
        <v>1039</v>
      </c>
      <c r="B273" s="7" t="s">
        <v>229</v>
      </c>
      <c r="C273" s="9" t="str">
        <f t="shared" si="19"/>
        <v>L</v>
      </c>
      <c r="E273" s="3" t="s">
        <v>371</v>
      </c>
      <c r="G273" s="9" t="s">
        <v>666</v>
      </c>
      <c r="H273" s="9">
        <f t="shared" si="17"/>
        <v>5</v>
      </c>
      <c r="I273" s="9" t="str">
        <f t="shared" si="18"/>
        <v>मोनिका गाजेन्द्रगडकर</v>
      </c>
      <c r="J273" s="9" t="s">
        <v>1269</v>
      </c>
    </row>
    <row r="274" spans="1:10" x14ac:dyDescent="0.25">
      <c r="A274" s="48" t="s">
        <v>1040</v>
      </c>
      <c r="B274" s="7" t="s">
        <v>227</v>
      </c>
      <c r="C274" s="9" t="str">
        <f t="shared" si="19"/>
        <v>L</v>
      </c>
      <c r="E274" s="3" t="s">
        <v>371</v>
      </c>
      <c r="H274" s="9">
        <f t="shared" si="17"/>
        <v>7</v>
      </c>
      <c r="I274" s="9" t="str">
        <f t="shared" si="18"/>
        <v>आशा बगे</v>
      </c>
      <c r="J274" s="9" t="s">
        <v>1210</v>
      </c>
    </row>
    <row r="275" spans="1:10" x14ac:dyDescent="0.25">
      <c r="A275" s="48" t="s">
        <v>1041</v>
      </c>
      <c r="B275" s="7" t="s">
        <v>215</v>
      </c>
      <c r="C275" s="20" t="str">
        <f t="shared" si="19"/>
        <v>L</v>
      </c>
      <c r="E275" s="3" t="s">
        <v>371</v>
      </c>
      <c r="H275" s="9">
        <f t="shared" si="17"/>
        <v>10</v>
      </c>
      <c r="I275" s="9" t="str">
        <f t="shared" si="18"/>
        <v>अनिल अवचट</v>
      </c>
      <c r="J275" s="9" t="s">
        <v>1124</v>
      </c>
    </row>
    <row r="276" spans="1:10" x14ac:dyDescent="0.25">
      <c r="A276" s="48" t="s">
        <v>1042</v>
      </c>
      <c r="B276" s="7" t="s">
        <v>208</v>
      </c>
      <c r="C276" s="9" t="str">
        <f t="shared" si="19"/>
        <v>L</v>
      </c>
      <c r="E276" s="3" t="s">
        <v>371</v>
      </c>
      <c r="H276" s="9">
        <f t="shared" si="17"/>
        <v>21</v>
      </c>
      <c r="I276" s="9" t="str">
        <f t="shared" si="18"/>
        <v>गौरी देशपांडे</v>
      </c>
      <c r="J276" s="9" t="s">
        <v>1264</v>
      </c>
    </row>
    <row r="277" spans="1:10" x14ac:dyDescent="0.25">
      <c r="A277" s="48" t="s">
        <v>1043</v>
      </c>
      <c r="B277" s="7" t="s">
        <v>234</v>
      </c>
      <c r="C277" s="9" t="str">
        <f t="shared" si="19"/>
        <v>L</v>
      </c>
      <c r="E277" s="3" t="s">
        <v>371</v>
      </c>
      <c r="H277" s="9">
        <f t="shared" si="17"/>
        <v>13</v>
      </c>
      <c r="I277" s="9" t="str">
        <f t="shared" si="18"/>
        <v>पु ल देशपांडे</v>
      </c>
      <c r="J277" s="9" t="s">
        <v>1135</v>
      </c>
    </row>
    <row r="278" spans="1:10" x14ac:dyDescent="0.25">
      <c r="A278" s="48" t="s">
        <v>1044</v>
      </c>
      <c r="B278" s="7" t="s">
        <v>210</v>
      </c>
      <c r="C278" s="9" t="str">
        <f t="shared" si="19"/>
        <v>L</v>
      </c>
      <c r="E278" s="3" t="s">
        <v>371</v>
      </c>
      <c r="H278" s="9">
        <f t="shared" si="17"/>
        <v>17</v>
      </c>
      <c r="I278" s="9" t="str">
        <f t="shared" si="18"/>
        <v>गौरी देशपांडे</v>
      </c>
      <c r="J278" s="9" t="s">
        <v>1264</v>
      </c>
    </row>
    <row r="279" spans="1:10" ht="15.6" thickBot="1" x14ac:dyDescent="0.3">
      <c r="A279" s="53" t="s">
        <v>1045</v>
      </c>
      <c r="B279" s="16" t="s">
        <v>204</v>
      </c>
      <c r="C279" s="9" t="str">
        <f t="shared" si="19"/>
        <v>L</v>
      </c>
      <c r="E279" s="6" t="s">
        <v>371</v>
      </c>
      <c r="H279" s="9">
        <f t="shared" si="17"/>
        <v>19</v>
      </c>
      <c r="I279" s="9" t="str">
        <f t="shared" si="18"/>
        <v>व पु काळे</v>
      </c>
      <c r="J279" s="9" t="s">
        <v>1145</v>
      </c>
    </row>
    <row r="280" spans="1:10" ht="15.6" thickBot="1" x14ac:dyDescent="0.3">
      <c r="A280" s="49" t="s">
        <v>662</v>
      </c>
      <c r="B280" s="7" t="s">
        <v>240</v>
      </c>
      <c r="C280" s="9" t="str">
        <f t="shared" si="19"/>
        <v>L</v>
      </c>
      <c r="E280" s="6" t="s">
        <v>371</v>
      </c>
      <c r="H280" s="9">
        <f t="shared" si="17"/>
        <v>20</v>
      </c>
      <c r="I280" s="9" t="str">
        <f t="shared" si="18"/>
        <v>मंगला गोडबोले</v>
      </c>
      <c r="J280" s="9" t="s">
        <v>1120</v>
      </c>
    </row>
    <row r="281" spans="1:10" ht="15.6" thickBot="1" x14ac:dyDescent="0.3">
      <c r="A281" s="49" t="s">
        <v>1046</v>
      </c>
      <c r="B281" s="16" t="s">
        <v>248</v>
      </c>
      <c r="C281" s="9" t="str">
        <f t="shared" si="19"/>
        <v>L</v>
      </c>
      <c r="E281" s="6" t="s">
        <v>371</v>
      </c>
      <c r="H281" s="9">
        <f t="shared" si="17"/>
        <v>19</v>
      </c>
      <c r="I281" s="9" t="str">
        <f t="shared" si="18"/>
        <v>व्यंकटेश माडगुळकर</v>
      </c>
      <c r="J281" s="9" t="s">
        <v>1146</v>
      </c>
    </row>
    <row r="282" spans="1:10" ht="15.6" thickBot="1" x14ac:dyDescent="0.3">
      <c r="A282" s="49" t="s">
        <v>1047</v>
      </c>
      <c r="B282" s="7" t="s">
        <v>249</v>
      </c>
      <c r="C282" s="9" t="str">
        <f t="shared" si="19"/>
        <v>L</v>
      </c>
      <c r="E282" s="6" t="s">
        <v>371</v>
      </c>
      <c r="H282" s="9">
        <f t="shared" si="17"/>
        <v>7</v>
      </c>
      <c r="I282" s="9" t="str">
        <f t="shared" si="18"/>
        <v>मंगला गोडबोले</v>
      </c>
      <c r="J282" s="9" t="s">
        <v>1120</v>
      </c>
    </row>
    <row r="283" spans="1:10" x14ac:dyDescent="0.25">
      <c r="A283" s="48" t="s">
        <v>1048</v>
      </c>
      <c r="B283" s="7" t="s">
        <v>250</v>
      </c>
      <c r="C283" s="9" t="str">
        <f t="shared" si="19"/>
        <v>L</v>
      </c>
      <c r="E283" s="3" t="s">
        <v>371</v>
      </c>
      <c r="H283" s="9">
        <f t="shared" si="17"/>
        <v>17</v>
      </c>
      <c r="I283" s="9" t="str">
        <f t="shared" si="18"/>
        <v>व्यंकटेश माडगुळकर</v>
      </c>
      <c r="J283" s="9" t="s">
        <v>1146</v>
      </c>
    </row>
    <row r="284" spans="1:10" x14ac:dyDescent="0.25">
      <c r="A284" s="48" t="s">
        <v>1049</v>
      </c>
      <c r="B284" s="7" t="s">
        <v>213</v>
      </c>
      <c r="C284" s="9" t="str">
        <f t="shared" si="19"/>
        <v>L</v>
      </c>
      <c r="E284" s="3" t="s">
        <v>371</v>
      </c>
      <c r="H284" s="9">
        <f t="shared" si="17"/>
        <v>11</v>
      </c>
      <c r="I284" s="9" t="str">
        <f t="shared" si="18"/>
        <v>मेघना पेठे</v>
      </c>
      <c r="J284" s="9" t="s">
        <v>1222</v>
      </c>
    </row>
    <row r="285" spans="1:10" x14ac:dyDescent="0.25">
      <c r="A285" s="48" t="s">
        <v>1050</v>
      </c>
      <c r="B285" s="7" t="s">
        <v>262</v>
      </c>
      <c r="C285" s="9" t="str">
        <f t="shared" si="19"/>
        <v>L</v>
      </c>
      <c r="E285" s="3" t="s">
        <v>371</v>
      </c>
      <c r="H285" s="9">
        <f t="shared" si="17"/>
        <v>14</v>
      </c>
      <c r="I285" s="9" t="str">
        <f t="shared" si="18"/>
        <v>व्यंकटेश माडगुळकर</v>
      </c>
      <c r="J285" s="9" t="s">
        <v>1146</v>
      </c>
    </row>
    <row r="286" spans="1:10" x14ac:dyDescent="0.25">
      <c r="A286" s="48" t="s">
        <v>794</v>
      </c>
      <c r="B286" s="7" t="s">
        <v>263</v>
      </c>
      <c r="C286" s="9" t="str">
        <f t="shared" si="19"/>
        <v>L</v>
      </c>
      <c r="E286" s="3" t="s">
        <v>371</v>
      </c>
      <c r="H286" s="9">
        <f t="shared" si="17"/>
        <v>19</v>
      </c>
      <c r="I286" s="9" t="str">
        <f t="shared" si="18"/>
        <v>किरण बेदी</v>
      </c>
      <c r="J286" s="9" t="s">
        <v>1152</v>
      </c>
    </row>
    <row r="287" spans="1:10" x14ac:dyDescent="0.25">
      <c r="A287" s="48" t="s">
        <v>1051</v>
      </c>
      <c r="B287" s="7" t="s">
        <v>221</v>
      </c>
      <c r="C287" s="9" t="str">
        <f t="shared" si="19"/>
        <v>L</v>
      </c>
      <c r="E287" s="3" t="s">
        <v>371</v>
      </c>
      <c r="H287" s="9">
        <f t="shared" si="17"/>
        <v>8</v>
      </c>
      <c r="I287" s="9" t="str">
        <f t="shared" si="18"/>
        <v>व पु काळे</v>
      </c>
      <c r="J287" s="9" t="s">
        <v>1145</v>
      </c>
    </row>
    <row r="288" spans="1:10" x14ac:dyDescent="0.25">
      <c r="A288" s="48" t="s">
        <v>1052</v>
      </c>
      <c r="B288" s="7" t="s">
        <v>238</v>
      </c>
      <c r="C288" s="9" t="str">
        <f t="shared" si="19"/>
        <v>L</v>
      </c>
      <c r="E288" s="3" t="s">
        <v>371</v>
      </c>
      <c r="H288" s="9">
        <f t="shared" si="17"/>
        <v>9</v>
      </c>
      <c r="I288" s="9" t="str">
        <f t="shared" si="18"/>
        <v>शांता शेळके</v>
      </c>
      <c r="J288" s="9" t="s">
        <v>1266</v>
      </c>
    </row>
    <row r="289" spans="1:10" x14ac:dyDescent="0.25">
      <c r="A289" s="48" t="s">
        <v>1053</v>
      </c>
      <c r="B289" s="7" t="s">
        <v>230</v>
      </c>
      <c r="C289" s="9" t="str">
        <f t="shared" si="19"/>
        <v>L</v>
      </c>
      <c r="E289" s="3" t="s">
        <v>371</v>
      </c>
      <c r="H289" s="9">
        <f t="shared" si="17"/>
        <v>7</v>
      </c>
      <c r="I289" s="9" t="str">
        <f t="shared" si="18"/>
        <v>प्रकाश संत</v>
      </c>
      <c r="J289" s="9" t="s">
        <v>1270</v>
      </c>
    </row>
    <row r="290" spans="1:10" x14ac:dyDescent="0.25">
      <c r="A290" s="48" t="s">
        <v>1054</v>
      </c>
      <c r="B290" s="7" t="s">
        <v>239</v>
      </c>
      <c r="C290" s="9" t="str">
        <f t="shared" si="19"/>
        <v>L</v>
      </c>
      <c r="E290" s="3" t="s">
        <v>371</v>
      </c>
      <c r="H290" s="9">
        <f t="shared" si="17"/>
        <v>18</v>
      </c>
      <c r="I290" s="9" t="str">
        <f t="shared" si="18"/>
        <v>मंगला गोडबोले</v>
      </c>
      <c r="J290" s="9" t="s">
        <v>1120</v>
      </c>
    </row>
    <row r="291" spans="1:10" x14ac:dyDescent="0.25">
      <c r="A291" s="49" t="s">
        <v>1055</v>
      </c>
      <c r="B291" s="11" t="s">
        <v>203</v>
      </c>
      <c r="C291" s="9" t="str">
        <f t="shared" si="19"/>
        <v>L</v>
      </c>
      <c r="E291" s="4" t="s">
        <v>371</v>
      </c>
      <c r="H291" s="9">
        <f t="shared" si="17"/>
        <v>21</v>
      </c>
      <c r="I291" s="9" t="str">
        <f t="shared" si="18"/>
        <v>भारत सासणे</v>
      </c>
      <c r="J291" s="9" t="s">
        <v>1226</v>
      </c>
    </row>
    <row r="292" spans="1:10" x14ac:dyDescent="0.25">
      <c r="A292" s="48" t="s">
        <v>793</v>
      </c>
      <c r="B292" s="8" t="s">
        <v>247</v>
      </c>
      <c r="C292" s="8" t="str">
        <f t="shared" si="19"/>
        <v>L</v>
      </c>
      <c r="D292" s="8"/>
      <c r="E292" s="7" t="s">
        <v>371</v>
      </c>
      <c r="H292" s="9">
        <f t="shared" si="17"/>
        <v>10</v>
      </c>
      <c r="I292" s="9" t="str">
        <f t="shared" si="18"/>
        <v>जी. ए कुलकर्णी</v>
      </c>
      <c r="J292" s="9" t="s">
        <v>1271</v>
      </c>
    </row>
    <row r="293" spans="1:10" x14ac:dyDescent="0.25">
      <c r="A293" s="48" t="s">
        <v>1056</v>
      </c>
      <c r="B293" s="8" t="s">
        <v>223</v>
      </c>
      <c r="C293" s="8" t="str">
        <f t="shared" si="19"/>
        <v>L</v>
      </c>
      <c r="D293" s="8"/>
      <c r="E293" s="7" t="s">
        <v>371</v>
      </c>
      <c r="F293" s="10"/>
      <c r="H293" s="9">
        <f t="shared" si="17"/>
        <v>10</v>
      </c>
      <c r="I293" s="9" t="str">
        <f t="shared" si="18"/>
        <v>व पु काळे</v>
      </c>
      <c r="J293" s="9" t="s">
        <v>1145</v>
      </c>
    </row>
    <row r="294" spans="1:10" x14ac:dyDescent="0.25">
      <c r="A294" s="48" t="s">
        <v>1057</v>
      </c>
      <c r="B294" s="8" t="s">
        <v>237</v>
      </c>
      <c r="C294" s="8" t="str">
        <f t="shared" si="19"/>
        <v>L</v>
      </c>
      <c r="D294" s="8"/>
      <c r="E294" s="7" t="s">
        <v>371</v>
      </c>
      <c r="F294" s="10"/>
      <c r="H294" s="9">
        <f t="shared" si="17"/>
        <v>7</v>
      </c>
      <c r="I294" s="9" t="str">
        <f t="shared" si="18"/>
        <v>मंगला गोडबोले</v>
      </c>
      <c r="J294" s="9" t="s">
        <v>1120</v>
      </c>
    </row>
    <row r="295" spans="1:10" x14ac:dyDescent="0.25">
      <c r="A295" s="48" t="s">
        <v>1058</v>
      </c>
      <c r="B295" s="8" t="s">
        <v>260</v>
      </c>
      <c r="C295" s="8" t="str">
        <f t="shared" si="19"/>
        <v>L</v>
      </c>
      <c r="D295" s="8"/>
      <c r="E295" s="7" t="s">
        <v>371</v>
      </c>
      <c r="H295" s="9">
        <f t="shared" si="17"/>
        <v>7</v>
      </c>
      <c r="I295" s="9" t="str">
        <f t="shared" si="18"/>
        <v>म ग पाठक</v>
      </c>
      <c r="J295" s="9" t="s">
        <v>1140</v>
      </c>
    </row>
    <row r="296" spans="1:10" x14ac:dyDescent="0.25">
      <c r="A296" s="48" t="s">
        <v>1059</v>
      </c>
      <c r="B296" s="8" t="s">
        <v>254</v>
      </c>
      <c r="C296" s="8" t="str">
        <f t="shared" si="19"/>
        <v>L</v>
      </c>
      <c r="D296" s="8"/>
      <c r="E296" s="7" t="s">
        <v>371</v>
      </c>
      <c r="H296" s="9">
        <f t="shared" si="17"/>
        <v>7</v>
      </c>
      <c r="I296" s="9" t="str">
        <f t="shared" si="18"/>
        <v>आशा बगे</v>
      </c>
      <c r="J296" s="9" t="s">
        <v>1210</v>
      </c>
    </row>
    <row r="297" spans="1:10" x14ac:dyDescent="0.25">
      <c r="A297" s="48" t="s">
        <v>1060</v>
      </c>
      <c r="B297" s="8" t="s">
        <v>228</v>
      </c>
      <c r="C297" s="8" t="str">
        <f t="shared" si="19"/>
        <v>L</v>
      </c>
      <c r="D297" s="8"/>
      <c r="E297" s="7" t="s">
        <v>371</v>
      </c>
      <c r="H297" s="9">
        <f t="shared" si="17"/>
        <v>8</v>
      </c>
      <c r="I297" s="9" t="str">
        <f t="shared" si="18"/>
        <v>प्रतिभा रानडे</v>
      </c>
      <c r="J297" s="9" t="s">
        <v>1272</v>
      </c>
    </row>
    <row r="298" spans="1:10" x14ac:dyDescent="0.25">
      <c r="A298" s="48" t="s">
        <v>1061</v>
      </c>
      <c r="B298" s="8" t="s">
        <v>206</v>
      </c>
      <c r="C298" s="8" t="str">
        <f t="shared" si="19"/>
        <v>L</v>
      </c>
      <c r="D298" s="8"/>
      <c r="E298" s="7" t="s">
        <v>371</v>
      </c>
      <c r="H298" s="9">
        <f t="shared" si="17"/>
        <v>17</v>
      </c>
      <c r="I298" s="9" t="str">
        <f t="shared" si="18"/>
        <v>व पु काळे</v>
      </c>
      <c r="J298" s="9" t="s">
        <v>1145</v>
      </c>
    </row>
    <row r="299" spans="1:10" x14ac:dyDescent="0.25">
      <c r="A299" s="48" t="s">
        <v>1062</v>
      </c>
      <c r="B299" s="8" t="s">
        <v>256</v>
      </c>
      <c r="C299" s="8" t="str">
        <f t="shared" ref="C299:C330" si="20">LEFT(B299,1)</f>
        <v>L</v>
      </c>
      <c r="D299" s="8"/>
      <c r="E299" s="7" t="s">
        <v>371</v>
      </c>
      <c r="H299" s="9">
        <f t="shared" si="17"/>
        <v>7</v>
      </c>
      <c r="I299" s="9" t="str">
        <f t="shared" si="18"/>
        <v>सुहास शिरवाळकर</v>
      </c>
      <c r="J299" s="9" t="s">
        <v>1273</v>
      </c>
    </row>
    <row r="300" spans="1:10" x14ac:dyDescent="0.25">
      <c r="A300" s="48" t="s">
        <v>1063</v>
      </c>
      <c r="B300" s="8" t="s">
        <v>226</v>
      </c>
      <c r="C300" s="8" t="str">
        <f t="shared" si="20"/>
        <v>L</v>
      </c>
      <c r="D300" s="8"/>
      <c r="E300" s="7" t="s">
        <v>371</v>
      </c>
      <c r="H300" s="9">
        <f t="shared" si="17"/>
        <v>5</v>
      </c>
      <c r="I300" s="9" t="str">
        <f t="shared" si="18"/>
        <v>अनिल अवचट</v>
      </c>
      <c r="J300" s="9" t="s">
        <v>1124</v>
      </c>
    </row>
    <row r="301" spans="1:10" x14ac:dyDescent="0.25">
      <c r="A301" s="48" t="s">
        <v>1064</v>
      </c>
      <c r="B301" s="8" t="s">
        <v>255</v>
      </c>
      <c r="C301" s="8" t="str">
        <f t="shared" si="20"/>
        <v>L</v>
      </c>
      <c r="D301" s="8"/>
      <c r="E301" s="7" t="s">
        <v>371</v>
      </c>
      <c r="H301" s="9">
        <f t="shared" si="17"/>
        <v>19</v>
      </c>
      <c r="I301" s="9" t="str">
        <f t="shared" si="18"/>
        <v>माधुरी शानभाग</v>
      </c>
      <c r="J301" s="9" t="s">
        <v>1274</v>
      </c>
    </row>
    <row r="302" spans="1:10" x14ac:dyDescent="0.25">
      <c r="A302" s="48" t="s">
        <v>1065</v>
      </c>
      <c r="B302" s="8" t="s">
        <v>205</v>
      </c>
      <c r="C302" s="8" t="str">
        <f t="shared" si="20"/>
        <v>L</v>
      </c>
      <c r="D302" s="8"/>
      <c r="E302" s="7" t="s">
        <v>371</v>
      </c>
      <c r="H302" s="9">
        <f t="shared" si="17"/>
        <v>20</v>
      </c>
      <c r="I302" s="9" t="str">
        <f t="shared" si="18"/>
        <v>व. पु. काळे</v>
      </c>
      <c r="J302" s="9" t="s">
        <v>1275</v>
      </c>
    </row>
    <row r="303" spans="1:10" x14ac:dyDescent="0.25">
      <c r="A303" s="48" t="s">
        <v>1066</v>
      </c>
      <c r="B303" s="8" t="s">
        <v>242</v>
      </c>
      <c r="C303" s="8" t="str">
        <f t="shared" si="20"/>
        <v>L</v>
      </c>
      <c r="D303" s="8"/>
      <c r="E303" s="7" t="s">
        <v>371</v>
      </c>
      <c r="H303" s="9">
        <f t="shared" si="17"/>
        <v>15</v>
      </c>
      <c r="I303" s="9" t="str">
        <f t="shared" si="18"/>
        <v>माधुरी शानभाग</v>
      </c>
      <c r="J303" s="9" t="s">
        <v>1274</v>
      </c>
    </row>
    <row r="304" spans="1:10" x14ac:dyDescent="0.25">
      <c r="A304" s="48" t="s">
        <v>1067</v>
      </c>
      <c r="B304" s="8" t="s">
        <v>251</v>
      </c>
      <c r="C304" s="8" t="str">
        <f t="shared" si="20"/>
        <v>L</v>
      </c>
      <c r="D304" s="8"/>
      <c r="E304" s="7" t="s">
        <v>371</v>
      </c>
      <c r="H304" s="9">
        <f t="shared" si="17"/>
        <v>7</v>
      </c>
      <c r="I304" s="9" t="str">
        <f t="shared" si="18"/>
        <v>शांता शेळके</v>
      </c>
      <c r="J304" s="9" t="s">
        <v>1266</v>
      </c>
    </row>
    <row r="305" spans="1:10" x14ac:dyDescent="0.25">
      <c r="A305" s="48" t="s">
        <v>792</v>
      </c>
      <c r="B305" s="8" t="s">
        <v>253</v>
      </c>
      <c r="C305" s="8" t="str">
        <f t="shared" si="20"/>
        <v>L</v>
      </c>
      <c r="D305" s="8"/>
      <c r="E305" s="7" t="s">
        <v>371</v>
      </c>
      <c r="H305" s="9">
        <f t="shared" si="17"/>
        <v>11</v>
      </c>
      <c r="I305" s="9" t="str">
        <f t="shared" si="18"/>
        <v>जी. ए कुलकर्णी</v>
      </c>
      <c r="J305" s="9" t="s">
        <v>1271</v>
      </c>
    </row>
    <row r="306" spans="1:10" x14ac:dyDescent="0.25">
      <c r="A306" s="48" t="s">
        <v>1068</v>
      </c>
      <c r="B306" s="8" t="s">
        <v>231</v>
      </c>
      <c r="C306" s="8" t="str">
        <f t="shared" si="20"/>
        <v>L</v>
      </c>
      <c r="D306" s="8"/>
      <c r="E306" s="7" t="s">
        <v>371</v>
      </c>
      <c r="H306" s="9">
        <f t="shared" si="17"/>
        <v>6</v>
      </c>
      <c r="I306" s="9" t="str">
        <f t="shared" si="18"/>
        <v>प्रकाश संत</v>
      </c>
      <c r="J306" s="9" t="s">
        <v>1270</v>
      </c>
    </row>
    <row r="307" spans="1:10" x14ac:dyDescent="0.25">
      <c r="A307" s="48" t="s">
        <v>1069</v>
      </c>
      <c r="B307" s="8" t="s">
        <v>252</v>
      </c>
      <c r="C307" s="8" t="str">
        <f t="shared" si="20"/>
        <v>L</v>
      </c>
      <c r="D307" s="8"/>
      <c r="E307" s="7" t="s">
        <v>371</v>
      </c>
      <c r="H307" s="9">
        <f t="shared" si="17"/>
        <v>13</v>
      </c>
      <c r="I307" s="9" t="str">
        <f t="shared" si="18"/>
        <v>भा. ल. महाबळ</v>
      </c>
      <c r="J307" s="9" t="s">
        <v>1276</v>
      </c>
    </row>
    <row r="308" spans="1:10" x14ac:dyDescent="0.25">
      <c r="A308" s="48" t="s">
        <v>1070</v>
      </c>
      <c r="B308" s="8" t="s">
        <v>214</v>
      </c>
      <c r="C308" s="8" t="str">
        <f t="shared" si="20"/>
        <v>L</v>
      </c>
      <c r="D308" s="8"/>
      <c r="E308" s="7" t="s">
        <v>371</v>
      </c>
      <c r="H308" s="9">
        <f t="shared" si="17"/>
        <v>11</v>
      </c>
      <c r="I308" s="9" t="str">
        <f t="shared" si="18"/>
        <v>जी. ए. कुलकर्णी</v>
      </c>
      <c r="J308" s="9" t="s">
        <v>1277</v>
      </c>
    </row>
    <row r="309" spans="1:10" x14ac:dyDescent="0.25">
      <c r="A309" s="48" t="s">
        <v>1071</v>
      </c>
      <c r="B309" s="8" t="s">
        <v>232</v>
      </c>
      <c r="C309" s="8" t="str">
        <f t="shared" si="20"/>
        <v>L</v>
      </c>
      <c r="D309" s="8"/>
      <c r="E309" s="7" t="s">
        <v>371</v>
      </c>
      <c r="H309" s="9">
        <f t="shared" si="17"/>
        <v>12</v>
      </c>
      <c r="I309" s="9" t="str">
        <f t="shared" si="18"/>
        <v>विद्याधर पुंडलिक</v>
      </c>
      <c r="J309" s="9" t="s">
        <v>1278</v>
      </c>
    </row>
    <row r="310" spans="1:10" x14ac:dyDescent="0.25">
      <c r="A310" s="48" t="s">
        <v>1072</v>
      </c>
      <c r="B310" s="8" t="s">
        <v>216</v>
      </c>
      <c r="C310" s="8" t="str">
        <f t="shared" si="20"/>
        <v>L</v>
      </c>
      <c r="D310" s="8"/>
      <c r="E310" s="7" t="s">
        <v>371</v>
      </c>
      <c r="H310" s="9">
        <f t="shared" si="17"/>
        <v>19</v>
      </c>
      <c r="I310" s="9" t="str">
        <f t="shared" si="18"/>
        <v>अनिल अवचट</v>
      </c>
      <c r="J310" s="9" t="s">
        <v>1124</v>
      </c>
    </row>
    <row r="311" spans="1:10" x14ac:dyDescent="0.25">
      <c r="A311" s="48" t="s">
        <v>1073</v>
      </c>
      <c r="B311" s="8" t="s">
        <v>258</v>
      </c>
      <c r="C311" s="8" t="str">
        <f t="shared" si="20"/>
        <v>L</v>
      </c>
      <c r="D311" s="8"/>
      <c r="E311" s="7" t="s">
        <v>371</v>
      </c>
      <c r="H311" s="9">
        <f t="shared" si="17"/>
        <v>9</v>
      </c>
      <c r="I311" s="9" t="str">
        <f t="shared" si="18"/>
        <v>जी. ए. कुलकर्णी</v>
      </c>
      <c r="J311" s="9" t="s">
        <v>1277</v>
      </c>
    </row>
    <row r="312" spans="1:10" x14ac:dyDescent="0.25">
      <c r="A312" s="48" t="s">
        <v>1074</v>
      </c>
      <c r="B312" s="8" t="s">
        <v>236</v>
      </c>
      <c r="C312" s="8" t="str">
        <f t="shared" si="20"/>
        <v>L</v>
      </c>
      <c r="D312" s="8"/>
      <c r="E312" s="7" t="s">
        <v>371</v>
      </c>
      <c r="H312" s="9">
        <f t="shared" si="17"/>
        <v>10</v>
      </c>
      <c r="I312" s="9" t="str">
        <f t="shared" si="18"/>
        <v>रत्नाकर मतकरी</v>
      </c>
      <c r="J312" s="9" t="s">
        <v>1265</v>
      </c>
    </row>
    <row r="313" spans="1:10" x14ac:dyDescent="0.25">
      <c r="A313" s="48" t="s">
        <v>1075</v>
      </c>
      <c r="B313" s="8" t="s">
        <v>259</v>
      </c>
      <c r="C313" s="8" t="str">
        <f t="shared" si="20"/>
        <v>L</v>
      </c>
      <c r="D313" s="8"/>
      <c r="E313" s="7" t="s">
        <v>371</v>
      </c>
      <c r="H313" s="9">
        <f t="shared" si="17"/>
        <v>16</v>
      </c>
      <c r="I313" s="9" t="str">
        <f t="shared" si="18"/>
        <v>अनु भाउ रेषे</v>
      </c>
      <c r="J313" s="9" t="s">
        <v>1279</v>
      </c>
    </row>
    <row r="314" spans="1:10" x14ac:dyDescent="0.25">
      <c r="A314" s="48" t="s">
        <v>1076</v>
      </c>
      <c r="B314" s="8" t="s">
        <v>209</v>
      </c>
      <c r="C314" s="8" t="str">
        <f t="shared" si="20"/>
        <v>L</v>
      </c>
      <c r="D314" s="8"/>
      <c r="E314" s="7" t="s">
        <v>371</v>
      </c>
      <c r="H314" s="9">
        <f t="shared" si="17"/>
        <v>10</v>
      </c>
      <c r="I314" s="9" t="str">
        <f t="shared" si="18"/>
        <v>व पु काळे</v>
      </c>
      <c r="J314" s="9" t="s">
        <v>1145</v>
      </c>
    </row>
    <row r="315" spans="1:10" x14ac:dyDescent="0.25">
      <c r="A315" s="21" t="s">
        <v>724</v>
      </c>
      <c r="B315" s="8" t="s">
        <v>257</v>
      </c>
      <c r="C315" s="8" t="str">
        <f t="shared" si="20"/>
        <v>L</v>
      </c>
      <c r="D315" s="8"/>
      <c r="E315" s="7" t="s">
        <v>371</v>
      </c>
      <c r="H315" s="9">
        <f t="shared" si="17"/>
        <v>16</v>
      </c>
      <c r="I315" s="9" t="str">
        <f t="shared" si="18"/>
        <v>अरुण साधु</v>
      </c>
      <c r="J315" s="9" t="s">
        <v>1254</v>
      </c>
    </row>
    <row r="316" spans="1:10" x14ac:dyDescent="0.25">
      <c r="A316" s="48" t="s">
        <v>1077</v>
      </c>
      <c r="B316" s="8" t="s">
        <v>243</v>
      </c>
      <c r="C316" s="8" t="str">
        <f t="shared" si="20"/>
        <v>L</v>
      </c>
      <c r="D316" s="8"/>
      <c r="E316" s="7" t="s">
        <v>371</v>
      </c>
      <c r="H316" s="9">
        <f t="shared" si="17"/>
        <v>5</v>
      </c>
      <c r="I316" s="9" t="str">
        <f t="shared" si="18"/>
        <v>माधुरी शानभाग</v>
      </c>
      <c r="J316" s="9" t="s">
        <v>1274</v>
      </c>
    </row>
    <row r="317" spans="1:10" x14ac:dyDescent="0.25">
      <c r="A317" s="48" t="s">
        <v>1078</v>
      </c>
      <c r="B317" s="8" t="s">
        <v>261</v>
      </c>
      <c r="C317" s="8" t="str">
        <f t="shared" si="20"/>
        <v>L</v>
      </c>
      <c r="D317" s="8"/>
      <c r="E317" s="7" t="s">
        <v>371</v>
      </c>
      <c r="H317" s="9">
        <f t="shared" si="17"/>
        <v>12</v>
      </c>
      <c r="I317" s="9" t="str">
        <f t="shared" si="18"/>
        <v>शांता शेळके</v>
      </c>
      <c r="J317" s="9" t="s">
        <v>1266</v>
      </c>
    </row>
    <row r="318" spans="1:10" x14ac:dyDescent="0.25">
      <c r="A318" s="48" t="s">
        <v>1079</v>
      </c>
      <c r="B318" s="8" t="s">
        <v>217</v>
      </c>
      <c r="C318" s="8" t="str">
        <f t="shared" si="20"/>
        <v>L</v>
      </c>
      <c r="D318" s="8"/>
      <c r="E318" s="7" t="s">
        <v>371</v>
      </c>
      <c r="H318" s="9">
        <f t="shared" si="17"/>
        <v>17</v>
      </c>
      <c r="I318" s="9" t="str">
        <f t="shared" si="18"/>
        <v>प्रवीण दवणे</v>
      </c>
      <c r="J318" s="9" t="s">
        <v>1118</v>
      </c>
    </row>
    <row r="319" spans="1:10" x14ac:dyDescent="0.25">
      <c r="A319" s="48" t="s">
        <v>1080</v>
      </c>
      <c r="B319" s="8" t="s">
        <v>218</v>
      </c>
      <c r="C319" s="8" t="str">
        <f t="shared" si="20"/>
        <v>L</v>
      </c>
      <c r="D319" s="8"/>
      <c r="E319" s="7" t="s">
        <v>371</v>
      </c>
      <c r="H319" s="9">
        <f t="shared" si="17"/>
        <v>17</v>
      </c>
      <c r="I319" s="9" t="str">
        <f t="shared" si="18"/>
        <v>प्रवीण दवणे</v>
      </c>
      <c r="J319" s="9" t="s">
        <v>1118</v>
      </c>
    </row>
    <row r="320" spans="1:10" x14ac:dyDescent="0.25">
      <c r="A320" s="48" t="s">
        <v>1081</v>
      </c>
      <c r="B320" s="8" t="s">
        <v>219</v>
      </c>
      <c r="C320" s="8" t="str">
        <f t="shared" si="20"/>
        <v>L</v>
      </c>
      <c r="D320" s="8"/>
      <c r="E320" s="7" t="s">
        <v>371</v>
      </c>
      <c r="H320" s="9">
        <f t="shared" si="17"/>
        <v>17</v>
      </c>
      <c r="I320" s="9" t="str">
        <f t="shared" si="18"/>
        <v>प्रवीण दवणे</v>
      </c>
      <c r="J320" s="9" t="s">
        <v>1118</v>
      </c>
    </row>
    <row r="321" spans="1:10" x14ac:dyDescent="0.25">
      <c r="A321" s="48" t="s">
        <v>1082</v>
      </c>
      <c r="B321" s="8" t="s">
        <v>220</v>
      </c>
      <c r="C321" s="8" t="str">
        <f t="shared" si="20"/>
        <v>L</v>
      </c>
      <c r="D321" s="8"/>
      <c r="E321" s="7" t="s">
        <v>371</v>
      </c>
      <c r="H321" s="9">
        <f t="shared" ref="H321:H384" si="21">SEARCH("-",A321)</f>
        <v>17</v>
      </c>
      <c r="I321" s="9" t="str">
        <f t="shared" ref="I321:I384" si="22">TRIM(MID(A321,H321+1,30))</f>
        <v>प्रवीण दवणे</v>
      </c>
      <c r="J321" s="9" t="s">
        <v>1118</v>
      </c>
    </row>
    <row r="322" spans="1:10" x14ac:dyDescent="0.25">
      <c r="A322" s="48" t="s">
        <v>1083</v>
      </c>
      <c r="B322" s="8" t="s">
        <v>241</v>
      </c>
      <c r="C322" s="8" t="str">
        <f t="shared" si="20"/>
        <v>L</v>
      </c>
      <c r="D322" s="8"/>
      <c r="E322" s="7" t="s">
        <v>371</v>
      </c>
      <c r="H322" s="9">
        <f t="shared" si="21"/>
        <v>20</v>
      </c>
      <c r="I322" s="9" t="str">
        <f t="shared" si="22"/>
        <v>रत्नाकर मतकरी</v>
      </c>
      <c r="J322" s="9" t="s">
        <v>1265</v>
      </c>
    </row>
    <row r="323" spans="1:10" x14ac:dyDescent="0.25">
      <c r="A323" s="48" t="s">
        <v>725</v>
      </c>
      <c r="B323" s="8" t="s">
        <v>224</v>
      </c>
      <c r="C323" s="8" t="str">
        <f t="shared" si="20"/>
        <v>L</v>
      </c>
      <c r="D323" s="8"/>
      <c r="E323" s="7" t="s">
        <v>371</v>
      </c>
      <c r="H323" s="9">
        <f t="shared" si="21"/>
        <v>38</v>
      </c>
      <c r="I323" s="9" t="str">
        <f t="shared" si="22"/>
        <v>जी. ए.कुलकर्णी</v>
      </c>
      <c r="J323" s="9" t="s">
        <v>1280</v>
      </c>
    </row>
    <row r="324" spans="1:10" x14ac:dyDescent="0.25">
      <c r="A324" s="48" t="s">
        <v>1084</v>
      </c>
      <c r="B324" s="8" t="s">
        <v>207</v>
      </c>
      <c r="C324" s="8" t="str">
        <f t="shared" si="20"/>
        <v>L</v>
      </c>
      <c r="D324" s="8"/>
      <c r="E324" s="7" t="s">
        <v>371</v>
      </c>
      <c r="H324" s="9">
        <f t="shared" si="21"/>
        <v>10</v>
      </c>
      <c r="I324" s="9" t="str">
        <f t="shared" si="22"/>
        <v>मन्नू भंडारी</v>
      </c>
      <c r="J324" s="9" t="s">
        <v>1281</v>
      </c>
    </row>
    <row r="325" spans="1:10" x14ac:dyDescent="0.25">
      <c r="A325" s="49" t="s">
        <v>1085</v>
      </c>
      <c r="B325" s="18" t="s">
        <v>233</v>
      </c>
      <c r="C325" s="18" t="str">
        <f t="shared" si="20"/>
        <v>L</v>
      </c>
      <c r="D325" s="18"/>
      <c r="E325" s="11" t="s">
        <v>371</v>
      </c>
      <c r="H325" s="9">
        <f t="shared" si="21"/>
        <v>6</v>
      </c>
      <c r="I325" s="9" t="str">
        <f t="shared" si="22"/>
        <v>शंकर पाटील</v>
      </c>
      <c r="J325" s="9" t="s">
        <v>1282</v>
      </c>
    </row>
    <row r="326" spans="1:10" x14ac:dyDescent="0.25">
      <c r="A326" s="55" t="s">
        <v>1086</v>
      </c>
      <c r="B326" s="8" t="s">
        <v>212</v>
      </c>
      <c r="C326" s="8" t="str">
        <f t="shared" si="20"/>
        <v>L</v>
      </c>
      <c r="D326" s="8"/>
      <c r="E326" s="8" t="s">
        <v>371</v>
      </c>
      <c r="H326" s="9">
        <f t="shared" si="21"/>
        <v>18</v>
      </c>
      <c r="I326" s="9" t="str">
        <f t="shared" si="22"/>
        <v>सुधा मूर्ती</v>
      </c>
      <c r="J326" s="9" t="s">
        <v>1206</v>
      </c>
    </row>
    <row r="327" spans="1:10" x14ac:dyDescent="0.25">
      <c r="A327" s="55" t="s">
        <v>1087</v>
      </c>
      <c r="B327" s="8" t="s">
        <v>225</v>
      </c>
      <c r="C327" s="8" t="str">
        <f t="shared" si="20"/>
        <v>L</v>
      </c>
      <c r="D327" s="8"/>
      <c r="E327" s="8" t="s">
        <v>371</v>
      </c>
      <c r="H327" s="9">
        <f t="shared" si="21"/>
        <v>16</v>
      </c>
      <c r="I327" s="9" t="str">
        <f t="shared" si="22"/>
        <v>जयंत नारळीकर</v>
      </c>
      <c r="J327" s="9" t="s">
        <v>1119</v>
      </c>
    </row>
    <row r="328" spans="1:10" x14ac:dyDescent="0.25">
      <c r="A328" s="55" t="s">
        <v>781</v>
      </c>
      <c r="B328" s="8" t="s">
        <v>487</v>
      </c>
      <c r="C328" s="8" t="str">
        <f t="shared" si="20"/>
        <v>L</v>
      </c>
      <c r="D328" s="8"/>
      <c r="E328" s="8" t="s">
        <v>371</v>
      </c>
      <c r="H328" s="9">
        <f t="shared" si="21"/>
        <v>15</v>
      </c>
      <c r="I328" s="9" t="str">
        <f t="shared" si="22"/>
        <v>प्रवीण दवणे</v>
      </c>
      <c r="J328" s="9" t="s">
        <v>1118</v>
      </c>
    </row>
    <row r="329" spans="1:10" x14ac:dyDescent="0.25">
      <c r="A329" s="55" t="s">
        <v>726</v>
      </c>
      <c r="B329" s="8" t="s">
        <v>488</v>
      </c>
      <c r="C329" s="8" t="str">
        <f t="shared" si="20"/>
        <v>L</v>
      </c>
      <c r="D329" s="8"/>
      <c r="E329" s="8" t="s">
        <v>371</v>
      </c>
      <c r="H329" s="9">
        <f t="shared" si="21"/>
        <v>13</v>
      </c>
      <c r="I329" s="9" t="str">
        <f t="shared" si="22"/>
        <v>श्रीकांत गोडबोले</v>
      </c>
      <c r="J329" s="9" t="s">
        <v>1283</v>
      </c>
    </row>
    <row r="330" spans="1:10" x14ac:dyDescent="0.25">
      <c r="A330" s="55" t="s">
        <v>727</v>
      </c>
      <c r="B330" s="8" t="s">
        <v>489</v>
      </c>
      <c r="C330" s="8" t="str">
        <f t="shared" si="20"/>
        <v>L</v>
      </c>
      <c r="D330" s="8"/>
      <c r="E330" s="8" t="s">
        <v>371</v>
      </c>
      <c r="H330" s="9">
        <f t="shared" si="21"/>
        <v>14</v>
      </c>
      <c r="I330" s="9" t="str">
        <f t="shared" si="22"/>
        <v>श्रीकांत गोडबोले</v>
      </c>
      <c r="J330" s="9" t="s">
        <v>1283</v>
      </c>
    </row>
    <row r="331" spans="1:10" x14ac:dyDescent="0.25">
      <c r="A331" s="55" t="s">
        <v>728</v>
      </c>
      <c r="B331" s="8" t="s">
        <v>492</v>
      </c>
      <c r="C331" s="8" t="str">
        <f>LEFT(B331,1)</f>
        <v>L</v>
      </c>
      <c r="D331" s="8"/>
      <c r="E331" s="8" t="s">
        <v>371</v>
      </c>
      <c r="H331" s="9">
        <f t="shared" si="21"/>
        <v>8</v>
      </c>
      <c r="I331" s="9" t="str">
        <f t="shared" si="22"/>
        <v>श्रीकांत गोडबोले</v>
      </c>
      <c r="J331" s="9" t="s">
        <v>1283</v>
      </c>
    </row>
    <row r="332" spans="1:10" x14ac:dyDescent="0.25">
      <c r="A332" s="8" t="s">
        <v>614</v>
      </c>
      <c r="B332" s="8" t="s">
        <v>494</v>
      </c>
      <c r="C332" s="8"/>
      <c r="D332" s="8"/>
      <c r="E332" s="8" t="s">
        <v>371</v>
      </c>
      <c r="H332" s="9">
        <f t="shared" si="21"/>
        <v>8</v>
      </c>
      <c r="I332" s="9" t="str">
        <f t="shared" si="22"/>
        <v>आशा बगे</v>
      </c>
      <c r="J332" s="9" t="s">
        <v>1284</v>
      </c>
    </row>
    <row r="333" spans="1:10" x14ac:dyDescent="0.25">
      <c r="A333" s="8" t="s">
        <v>613</v>
      </c>
      <c r="B333" s="8" t="s">
        <v>495</v>
      </c>
      <c r="C333" s="8"/>
      <c r="D333" s="8"/>
      <c r="E333" s="8" t="s">
        <v>371</v>
      </c>
      <c r="H333" s="9">
        <f t="shared" si="21"/>
        <v>13</v>
      </c>
      <c r="I333" s="9" t="str">
        <f t="shared" si="22"/>
        <v>रत्नाकर मतकरी</v>
      </c>
      <c r="J333" s="9" t="s">
        <v>1285</v>
      </c>
    </row>
    <row r="334" spans="1:10" x14ac:dyDescent="0.25">
      <c r="A334" s="8" t="s">
        <v>612</v>
      </c>
      <c r="B334" s="8" t="s">
        <v>496</v>
      </c>
      <c r="C334" s="8"/>
      <c r="D334" s="8"/>
      <c r="E334" s="8" t="s">
        <v>371</v>
      </c>
      <c r="H334" s="9">
        <f t="shared" si="21"/>
        <v>19</v>
      </c>
      <c r="I334" s="9" t="str">
        <f t="shared" si="22"/>
        <v>शांता शेळके</v>
      </c>
      <c r="J334" s="9" t="s">
        <v>1286</v>
      </c>
    </row>
    <row r="335" spans="1:10" x14ac:dyDescent="0.25">
      <c r="A335" s="8" t="s">
        <v>611</v>
      </c>
      <c r="B335" s="8" t="s">
        <v>497</v>
      </c>
      <c r="C335" s="8"/>
      <c r="D335" s="8"/>
      <c r="E335" s="8" t="s">
        <v>371</v>
      </c>
      <c r="H335" s="9">
        <f t="shared" si="21"/>
        <v>21</v>
      </c>
      <c r="I335" s="9" t="str">
        <f t="shared" si="22"/>
        <v>प्रिया तेंडूलकर</v>
      </c>
      <c r="J335" s="9" t="s">
        <v>1287</v>
      </c>
    </row>
    <row r="336" spans="1:10" x14ac:dyDescent="0.25">
      <c r="A336" s="8" t="s">
        <v>610</v>
      </c>
      <c r="B336" s="8" t="s">
        <v>498</v>
      </c>
      <c r="C336" s="8"/>
      <c r="D336" s="8"/>
      <c r="E336" s="8" t="s">
        <v>371</v>
      </c>
      <c r="H336" s="9">
        <f t="shared" si="21"/>
        <v>24</v>
      </c>
      <c r="I336" s="9" t="str">
        <f t="shared" si="22"/>
        <v>प्रिया तेंडूलकर</v>
      </c>
      <c r="J336" s="9" t="s">
        <v>1287</v>
      </c>
    </row>
    <row r="337" spans="1:10" x14ac:dyDescent="0.25">
      <c r="A337" s="8" t="s">
        <v>609</v>
      </c>
      <c r="B337" s="8" t="s">
        <v>499</v>
      </c>
      <c r="C337" s="8"/>
      <c r="D337" s="8"/>
      <c r="E337" s="8" t="s">
        <v>371</v>
      </c>
      <c r="H337" s="9">
        <f t="shared" si="21"/>
        <v>26</v>
      </c>
      <c r="I337" s="9" t="str">
        <f t="shared" si="22"/>
        <v>प्रिया तेंडूलकर</v>
      </c>
      <c r="J337" s="9" t="s">
        <v>1287</v>
      </c>
    </row>
    <row r="338" spans="1:10" x14ac:dyDescent="0.25">
      <c r="A338" s="8" t="s">
        <v>608</v>
      </c>
      <c r="B338" s="8" t="s">
        <v>500</v>
      </c>
      <c r="C338" s="8"/>
      <c r="D338" s="8"/>
      <c r="E338" s="8" t="s">
        <v>371</v>
      </c>
      <c r="H338" s="9">
        <f t="shared" si="21"/>
        <v>28</v>
      </c>
      <c r="I338" s="9" t="str">
        <f t="shared" si="22"/>
        <v>अरविंद गोखले</v>
      </c>
      <c r="J338" s="9" t="s">
        <v>1288</v>
      </c>
    </row>
    <row r="339" spans="1:10" x14ac:dyDescent="0.25">
      <c r="A339" s="8" t="s">
        <v>607</v>
      </c>
      <c r="B339" s="8" t="s">
        <v>501</v>
      </c>
      <c r="C339" s="8"/>
      <c r="D339" s="8"/>
      <c r="E339" s="8" t="s">
        <v>371</v>
      </c>
      <c r="H339" s="9">
        <f t="shared" si="21"/>
        <v>7</v>
      </c>
      <c r="I339" s="9" t="str">
        <f t="shared" si="22"/>
        <v>राजेंद्र बनहट्टी</v>
      </c>
      <c r="J339" s="9" t="s">
        <v>1289</v>
      </c>
    </row>
    <row r="340" spans="1:10" x14ac:dyDescent="0.25">
      <c r="A340" s="8" t="s">
        <v>606</v>
      </c>
      <c r="B340" s="8" t="s">
        <v>502</v>
      </c>
      <c r="C340" s="8"/>
      <c r="D340" s="8"/>
      <c r="E340" s="8" t="s">
        <v>371</v>
      </c>
      <c r="H340" s="9">
        <f t="shared" si="21"/>
        <v>29</v>
      </c>
      <c r="I340" s="9" t="str">
        <f t="shared" si="22"/>
        <v>विजय तेंडूलकर</v>
      </c>
      <c r="J340" s="9" t="s">
        <v>1175</v>
      </c>
    </row>
    <row r="341" spans="1:10" x14ac:dyDescent="0.25">
      <c r="A341" s="8" t="s">
        <v>841</v>
      </c>
      <c r="B341" s="8" t="s">
        <v>503</v>
      </c>
      <c r="C341" s="8"/>
      <c r="D341" s="8"/>
      <c r="E341" s="8" t="s">
        <v>371</v>
      </c>
      <c r="H341" s="9">
        <f t="shared" si="21"/>
        <v>12</v>
      </c>
      <c r="I341" s="9" t="str">
        <f t="shared" si="22"/>
        <v>प्रवीण दवणे</v>
      </c>
      <c r="J341" s="9" t="s">
        <v>1290</v>
      </c>
    </row>
    <row r="342" spans="1:10" x14ac:dyDescent="0.25">
      <c r="A342" s="8" t="s">
        <v>605</v>
      </c>
      <c r="B342" s="8" t="s">
        <v>504</v>
      </c>
      <c r="C342" s="8"/>
      <c r="D342" s="8"/>
      <c r="E342" s="8" t="s">
        <v>371</v>
      </c>
      <c r="H342" s="9">
        <f t="shared" si="21"/>
        <v>6</v>
      </c>
      <c r="I342" s="9" t="str">
        <f t="shared" si="22"/>
        <v>मधु मंगेश कर्णिक</v>
      </c>
      <c r="J342" s="9" t="s">
        <v>1249</v>
      </c>
    </row>
    <row r="343" spans="1:10" x14ac:dyDescent="0.25">
      <c r="A343" s="8" t="s">
        <v>604</v>
      </c>
      <c r="B343" s="8" t="s">
        <v>505</v>
      </c>
      <c r="C343" s="8"/>
      <c r="D343" s="8"/>
      <c r="E343" s="8" t="s">
        <v>371</v>
      </c>
      <c r="H343" s="9">
        <f t="shared" si="21"/>
        <v>12</v>
      </c>
      <c r="I343" s="9" t="str">
        <f t="shared" si="22"/>
        <v>मधु मंगेश कर्णिक</v>
      </c>
      <c r="J343" s="9" t="s">
        <v>1249</v>
      </c>
    </row>
    <row r="344" spans="1:10" x14ac:dyDescent="0.25">
      <c r="A344" s="8" t="s">
        <v>603</v>
      </c>
      <c r="B344" s="8" t="s">
        <v>506</v>
      </c>
      <c r="C344" s="8"/>
      <c r="D344" s="8"/>
      <c r="E344" s="8" t="s">
        <v>371</v>
      </c>
      <c r="H344" s="9">
        <f t="shared" si="21"/>
        <v>11</v>
      </c>
      <c r="I344" s="9" t="str">
        <f t="shared" si="22"/>
        <v>रवींद्र पिंगे</v>
      </c>
      <c r="J344" s="9" t="s">
        <v>1291</v>
      </c>
    </row>
    <row r="345" spans="1:10" x14ac:dyDescent="0.25">
      <c r="A345" s="8" t="s">
        <v>602</v>
      </c>
      <c r="B345" s="8" t="s">
        <v>507</v>
      </c>
      <c r="C345" s="8"/>
      <c r="D345" s="8"/>
      <c r="E345" s="8" t="s">
        <v>371</v>
      </c>
      <c r="H345" s="9">
        <f t="shared" si="21"/>
        <v>13</v>
      </c>
      <c r="I345" s="9" t="str">
        <f t="shared" si="22"/>
        <v>सुनिता देशपांडे</v>
      </c>
      <c r="J345" s="9" t="s">
        <v>1292</v>
      </c>
    </row>
    <row r="346" spans="1:10" x14ac:dyDescent="0.25">
      <c r="A346" s="8" t="s">
        <v>601</v>
      </c>
      <c r="B346" s="8" t="s">
        <v>508</v>
      </c>
      <c r="C346" s="8"/>
      <c r="D346" s="8"/>
      <c r="E346" s="8" t="s">
        <v>371</v>
      </c>
      <c r="H346" s="9">
        <f t="shared" si="21"/>
        <v>8</v>
      </c>
      <c r="I346" s="9" t="str">
        <f t="shared" si="22"/>
        <v>संजय पवार</v>
      </c>
      <c r="J346" s="9" t="s">
        <v>1293</v>
      </c>
    </row>
    <row r="347" spans="1:10" x14ac:dyDescent="0.25">
      <c r="A347" s="8" t="s">
        <v>600</v>
      </c>
      <c r="B347" s="8" t="s">
        <v>509</v>
      </c>
      <c r="C347" s="8"/>
      <c r="D347" s="8"/>
      <c r="E347" s="8" t="s">
        <v>371</v>
      </c>
      <c r="H347" s="9">
        <f t="shared" si="21"/>
        <v>6</v>
      </c>
      <c r="I347" s="9" t="str">
        <f t="shared" si="22"/>
        <v>अनिल अवचट</v>
      </c>
      <c r="J347" s="9" t="s">
        <v>1294</v>
      </c>
    </row>
    <row r="348" spans="1:10" x14ac:dyDescent="0.25">
      <c r="A348" s="8" t="s">
        <v>599</v>
      </c>
      <c r="B348" s="8" t="s">
        <v>615</v>
      </c>
      <c r="C348" s="8"/>
      <c r="D348" s="8"/>
      <c r="E348" s="8" t="s">
        <v>371</v>
      </c>
      <c r="H348" s="9">
        <f t="shared" si="21"/>
        <v>20</v>
      </c>
      <c r="I348" s="9" t="str">
        <f t="shared" si="22"/>
        <v>Jack Kanfield -</v>
      </c>
      <c r="J348" s="9" t="s">
        <v>1295</v>
      </c>
    </row>
    <row r="349" spans="1:10" x14ac:dyDescent="0.25">
      <c r="A349" s="8" t="s">
        <v>616</v>
      </c>
      <c r="B349" s="8" t="s">
        <v>617</v>
      </c>
      <c r="C349" s="8"/>
      <c r="D349" s="8"/>
      <c r="E349" s="8" t="s">
        <v>371</v>
      </c>
      <c r="H349" s="9">
        <f t="shared" si="21"/>
        <v>9</v>
      </c>
      <c r="I349" s="9" t="str">
        <f t="shared" si="22"/>
        <v>सुधा इदाते</v>
      </c>
      <c r="J349" s="9" t="s">
        <v>1296</v>
      </c>
    </row>
    <row r="350" spans="1:10" x14ac:dyDescent="0.25">
      <c r="A350" s="8" t="s">
        <v>729</v>
      </c>
      <c r="B350" s="8" t="s">
        <v>618</v>
      </c>
      <c r="C350" s="8"/>
      <c r="D350" s="8"/>
      <c r="E350" s="8" t="s">
        <v>371</v>
      </c>
      <c r="H350" s="9">
        <f t="shared" si="21"/>
        <v>20</v>
      </c>
      <c r="I350" s="9" t="str">
        <f t="shared" si="22"/>
        <v>वि.वा. पत्की</v>
      </c>
      <c r="J350" s="9" t="s">
        <v>1297</v>
      </c>
    </row>
    <row r="351" spans="1:10" x14ac:dyDescent="0.25">
      <c r="A351" s="8" t="s">
        <v>730</v>
      </c>
      <c r="B351" s="8" t="s">
        <v>619</v>
      </c>
      <c r="C351" s="8"/>
      <c r="D351" s="8"/>
      <c r="E351" s="8" t="s">
        <v>371</v>
      </c>
      <c r="H351" s="9">
        <f t="shared" si="21"/>
        <v>10</v>
      </c>
      <c r="I351" s="9" t="str">
        <f t="shared" si="22"/>
        <v>व्यंकटॆश माडगुळकर</v>
      </c>
      <c r="J351" s="9" t="s">
        <v>1298</v>
      </c>
    </row>
    <row r="352" spans="1:10" x14ac:dyDescent="0.25">
      <c r="A352" s="8" t="s">
        <v>731</v>
      </c>
      <c r="B352" s="8" t="s">
        <v>620</v>
      </c>
      <c r="C352" s="8"/>
      <c r="D352" s="8"/>
      <c r="E352" s="8" t="s">
        <v>371</v>
      </c>
      <c r="H352" s="9">
        <f t="shared" si="21"/>
        <v>5</v>
      </c>
      <c r="I352" s="9" t="str">
        <f t="shared" si="22"/>
        <v>विलास मनोहर</v>
      </c>
      <c r="J352" s="9" t="s">
        <v>1299</v>
      </c>
    </row>
    <row r="353" spans="1:10" x14ac:dyDescent="0.25">
      <c r="A353" s="8" t="s">
        <v>732</v>
      </c>
      <c r="B353" s="8" t="s">
        <v>621</v>
      </c>
      <c r="C353" s="8"/>
      <c r="D353" s="8"/>
      <c r="E353" s="8" t="s">
        <v>371</v>
      </c>
      <c r="H353" s="9">
        <f t="shared" si="21"/>
        <v>12</v>
      </c>
      <c r="I353" s="9" t="str">
        <f t="shared" si="22"/>
        <v>शरद्चंद्र चिरमुले</v>
      </c>
      <c r="J353" s="9" t="s">
        <v>1300</v>
      </c>
    </row>
    <row r="354" spans="1:10" x14ac:dyDescent="0.25">
      <c r="A354" s="8" t="s">
        <v>733</v>
      </c>
      <c r="B354" s="8" t="s">
        <v>622</v>
      </c>
      <c r="C354" s="8"/>
      <c r="D354" s="8"/>
      <c r="E354" s="8" t="s">
        <v>371</v>
      </c>
      <c r="H354" s="9">
        <f t="shared" si="21"/>
        <v>13</v>
      </c>
      <c r="I354" s="9" t="str">
        <f t="shared" si="22"/>
        <v>वसंत वसंत लिमये</v>
      </c>
      <c r="J354" s="9" t="s">
        <v>1301</v>
      </c>
    </row>
    <row r="355" spans="1:10" x14ac:dyDescent="0.25">
      <c r="A355" s="28" t="s">
        <v>655</v>
      </c>
      <c r="B355" s="28" t="s">
        <v>647</v>
      </c>
      <c r="C355" s="28"/>
      <c r="D355" s="28"/>
      <c r="E355" s="28" t="s">
        <v>371</v>
      </c>
      <c r="H355" s="9">
        <f t="shared" si="21"/>
        <v>17</v>
      </c>
      <c r="I355" s="9" t="str">
        <f t="shared" si="22"/>
        <v>व. पु. काळे</v>
      </c>
      <c r="J355" s="9" t="s">
        <v>1275</v>
      </c>
    </row>
    <row r="356" spans="1:10" x14ac:dyDescent="0.25">
      <c r="A356" s="28" t="s">
        <v>769</v>
      </c>
      <c r="B356" s="28" t="s">
        <v>648</v>
      </c>
      <c r="C356" s="28"/>
      <c r="D356" s="28"/>
      <c r="E356" s="28" t="s">
        <v>371</v>
      </c>
      <c r="H356" s="9">
        <f t="shared" si="21"/>
        <v>37</v>
      </c>
      <c r="I356" s="9" t="str">
        <f t="shared" si="22"/>
        <v>सुधा मूर्ती</v>
      </c>
      <c r="J356" s="9" t="s">
        <v>1206</v>
      </c>
    </row>
    <row r="357" spans="1:10" x14ac:dyDescent="0.25">
      <c r="A357" s="28" t="s">
        <v>772</v>
      </c>
      <c r="B357" s="28" t="s">
        <v>649</v>
      </c>
      <c r="C357" s="28"/>
      <c r="D357" s="28"/>
      <c r="E357" s="28" t="s">
        <v>371</v>
      </c>
      <c r="H357" s="9">
        <f t="shared" si="21"/>
        <v>19</v>
      </c>
      <c r="I357" s="9" t="str">
        <f t="shared" si="22"/>
        <v>राजू परुळेकर</v>
      </c>
      <c r="J357" s="9" t="s">
        <v>1302</v>
      </c>
    </row>
    <row r="358" spans="1:10" x14ac:dyDescent="0.25">
      <c r="A358" s="28" t="s">
        <v>656</v>
      </c>
      <c r="B358" s="28" t="s">
        <v>650</v>
      </c>
      <c r="C358" s="28"/>
      <c r="D358" s="28"/>
      <c r="E358" s="28" t="s">
        <v>371</v>
      </c>
      <c r="H358" s="9">
        <f t="shared" si="21"/>
        <v>13</v>
      </c>
      <c r="I358" s="9" t="str">
        <f t="shared" si="22"/>
        <v>मुकुंद टाकसाळे</v>
      </c>
      <c r="J358" s="9" t="s">
        <v>1303</v>
      </c>
    </row>
    <row r="359" spans="1:10" x14ac:dyDescent="0.25">
      <c r="A359" s="28" t="s">
        <v>657</v>
      </c>
      <c r="B359" s="28" t="s">
        <v>651</v>
      </c>
      <c r="C359" s="28"/>
      <c r="D359" s="28"/>
      <c r="E359" s="28" t="s">
        <v>371</v>
      </c>
      <c r="H359" s="9">
        <f t="shared" si="21"/>
        <v>11</v>
      </c>
      <c r="I359" s="9" t="str">
        <f t="shared" si="22"/>
        <v>सुधीर गाडगीळ</v>
      </c>
      <c r="J359" s="9" t="s">
        <v>1304</v>
      </c>
    </row>
    <row r="360" spans="1:10" x14ac:dyDescent="0.25">
      <c r="A360" s="28" t="s">
        <v>659</v>
      </c>
      <c r="B360" s="28" t="s">
        <v>652</v>
      </c>
      <c r="C360" s="28"/>
      <c r="D360" s="28"/>
      <c r="E360" s="28" t="s">
        <v>371</v>
      </c>
      <c r="H360" s="9">
        <f t="shared" si="21"/>
        <v>11</v>
      </c>
      <c r="I360" s="9" t="str">
        <f t="shared" si="22"/>
        <v>ब्रिटीश नंदी</v>
      </c>
      <c r="J360" s="9" t="s">
        <v>1305</v>
      </c>
    </row>
    <row r="361" spans="1:10" x14ac:dyDescent="0.25">
      <c r="A361" s="28" t="s">
        <v>658</v>
      </c>
      <c r="B361" s="28" t="s">
        <v>653</v>
      </c>
      <c r="C361" s="28"/>
      <c r="D361" s="28"/>
      <c r="E361" s="28" t="s">
        <v>371</v>
      </c>
      <c r="H361" s="9">
        <f t="shared" si="21"/>
        <v>12</v>
      </c>
      <c r="I361" s="9" t="str">
        <f t="shared" si="22"/>
        <v>डॉ. वैजयंती खानविलकर</v>
      </c>
      <c r="J361" s="9" t="s">
        <v>1306</v>
      </c>
    </row>
    <row r="362" spans="1:10" x14ac:dyDescent="0.25">
      <c r="A362" s="28" t="s">
        <v>660</v>
      </c>
      <c r="B362" s="28" t="s">
        <v>654</v>
      </c>
      <c r="C362" s="28"/>
      <c r="D362" s="28"/>
      <c r="E362" s="28" t="s">
        <v>371</v>
      </c>
      <c r="G362" s="9" t="s">
        <v>666</v>
      </c>
      <c r="H362" s="9">
        <f t="shared" si="21"/>
        <v>19</v>
      </c>
      <c r="I362" s="9" t="str">
        <f t="shared" si="22"/>
        <v>जयंत नारळीकर</v>
      </c>
      <c r="J362" s="9" t="s">
        <v>1119</v>
      </c>
    </row>
    <row r="363" spans="1:10" x14ac:dyDescent="0.25">
      <c r="A363" s="8" t="s">
        <v>783</v>
      </c>
      <c r="B363" s="8" t="s">
        <v>790</v>
      </c>
      <c r="C363" s="8"/>
      <c r="D363" s="8"/>
      <c r="E363" s="8" t="s">
        <v>371</v>
      </c>
      <c r="H363" s="9">
        <f t="shared" si="21"/>
        <v>11</v>
      </c>
      <c r="I363" s="9" t="str">
        <f t="shared" si="22"/>
        <v>प्रवीण दवणे</v>
      </c>
      <c r="J363" s="9" t="s">
        <v>1118</v>
      </c>
    </row>
    <row r="364" spans="1:10" x14ac:dyDescent="0.25">
      <c r="A364" s="8" t="s">
        <v>782</v>
      </c>
      <c r="B364" s="8" t="s">
        <v>791</v>
      </c>
      <c r="C364" s="8"/>
      <c r="D364" s="8"/>
      <c r="E364" s="8" t="s">
        <v>371</v>
      </c>
      <c r="H364" s="9">
        <f t="shared" si="21"/>
        <v>11</v>
      </c>
      <c r="I364" s="9" t="str">
        <f t="shared" si="22"/>
        <v>प्रकाश संत</v>
      </c>
      <c r="J364" s="9" t="s">
        <v>1270</v>
      </c>
    </row>
    <row r="365" spans="1:10" x14ac:dyDescent="0.25">
      <c r="A365" s="8" t="s">
        <v>784</v>
      </c>
      <c r="B365" s="8" t="s">
        <v>788</v>
      </c>
      <c r="C365" s="8"/>
      <c r="D365" s="8"/>
      <c r="E365" s="8" t="s">
        <v>371</v>
      </c>
      <c r="H365" s="9">
        <f t="shared" si="21"/>
        <v>6</v>
      </c>
      <c r="I365" s="9" t="str">
        <f t="shared" si="22"/>
        <v>प्रकाश संत</v>
      </c>
      <c r="J365" s="9" t="s">
        <v>1270</v>
      </c>
    </row>
    <row r="366" spans="1:10" x14ac:dyDescent="0.25">
      <c r="A366" s="8" t="s">
        <v>786</v>
      </c>
      <c r="B366" s="8" t="s">
        <v>789</v>
      </c>
      <c r="C366" s="8"/>
      <c r="D366" s="8"/>
      <c r="E366" s="8" t="s">
        <v>371</v>
      </c>
      <c r="H366" s="9">
        <f t="shared" si="21"/>
        <v>20</v>
      </c>
      <c r="I366" s="9" t="str">
        <f t="shared" si="22"/>
        <v>डॉ मीना नेरूरकर</v>
      </c>
      <c r="J366" s="9" t="s">
        <v>1307</v>
      </c>
    </row>
    <row r="367" spans="1:10" x14ac:dyDescent="0.25">
      <c r="A367" s="8" t="s">
        <v>829</v>
      </c>
      <c r="B367" s="8" t="s">
        <v>830</v>
      </c>
      <c r="C367" s="8"/>
      <c r="D367" s="8"/>
      <c r="E367" s="8" t="s">
        <v>371</v>
      </c>
      <c r="H367" s="9">
        <f t="shared" si="21"/>
        <v>8</v>
      </c>
      <c r="I367" s="9" t="str">
        <f t="shared" si="22"/>
        <v>प्रवीण दवणे</v>
      </c>
      <c r="J367" s="9" t="s">
        <v>1118</v>
      </c>
    </row>
    <row r="368" spans="1:10" x14ac:dyDescent="0.25">
      <c r="A368" s="8" t="s">
        <v>827</v>
      </c>
      <c r="B368" s="8" t="s">
        <v>828</v>
      </c>
      <c r="C368" s="8"/>
      <c r="D368" s="8"/>
      <c r="E368" s="8" t="s">
        <v>371</v>
      </c>
      <c r="H368" s="9">
        <f t="shared" si="21"/>
        <v>13</v>
      </c>
      <c r="I368" s="9" t="str">
        <f t="shared" si="22"/>
        <v>गीता सप्रे</v>
      </c>
      <c r="J368" s="9" t="s">
        <v>1308</v>
      </c>
    </row>
    <row r="369" spans="1:10" x14ac:dyDescent="0.25">
      <c r="A369" s="8" t="s">
        <v>826</v>
      </c>
      <c r="B369" s="8" t="s">
        <v>825</v>
      </c>
      <c r="C369" s="8"/>
      <c r="D369" s="8"/>
      <c r="E369" s="8" t="s">
        <v>371</v>
      </c>
      <c r="H369" s="9">
        <f t="shared" si="21"/>
        <v>13</v>
      </c>
      <c r="I369" s="9" t="str">
        <f t="shared" si="22"/>
        <v>व.पु.काळे</v>
      </c>
      <c r="J369" s="9" t="s">
        <v>1309</v>
      </c>
    </row>
    <row r="370" spans="1:10" x14ac:dyDescent="0.25">
      <c r="A370" s="8" t="s">
        <v>823</v>
      </c>
      <c r="B370" s="8" t="s">
        <v>824</v>
      </c>
      <c r="C370" s="8"/>
      <c r="D370" s="8"/>
      <c r="E370" s="8" t="s">
        <v>371</v>
      </c>
      <c r="H370" s="9">
        <f t="shared" si="21"/>
        <v>8</v>
      </c>
      <c r="I370" s="9" t="str">
        <f t="shared" si="22"/>
        <v>व.पु. काळे</v>
      </c>
      <c r="J370" s="9" t="s">
        <v>1202</v>
      </c>
    </row>
    <row r="371" spans="1:10" x14ac:dyDescent="0.25">
      <c r="A371" s="8" t="s">
        <v>821</v>
      </c>
      <c r="B371" s="8" t="s">
        <v>822</v>
      </c>
      <c r="C371" s="8"/>
      <c r="D371" s="8"/>
      <c r="E371" s="8" t="s">
        <v>371</v>
      </c>
      <c r="H371" s="9">
        <f t="shared" si="21"/>
        <v>17</v>
      </c>
      <c r="I371" s="9" t="str">
        <f t="shared" si="22"/>
        <v>व.पु.काळे</v>
      </c>
      <c r="J371" s="9" t="s">
        <v>1309</v>
      </c>
    </row>
    <row r="372" spans="1:10" x14ac:dyDescent="0.25">
      <c r="A372" s="8" t="s">
        <v>836</v>
      </c>
      <c r="B372" s="8" t="s">
        <v>820</v>
      </c>
      <c r="C372" s="8"/>
      <c r="D372" s="8"/>
      <c r="E372" s="8" t="s">
        <v>371</v>
      </c>
      <c r="H372" s="9">
        <f t="shared" si="21"/>
        <v>20</v>
      </c>
      <c r="I372" s="9" t="str">
        <f t="shared" si="22"/>
        <v>व.पु.काळे</v>
      </c>
      <c r="J372" s="9" t="s">
        <v>1309</v>
      </c>
    </row>
    <row r="373" spans="1:10" x14ac:dyDescent="0.25">
      <c r="A373" s="8" t="s">
        <v>819</v>
      </c>
      <c r="B373" s="8" t="s">
        <v>818</v>
      </c>
      <c r="C373" s="8"/>
      <c r="D373" s="8"/>
      <c r="E373" s="8" t="s">
        <v>371</v>
      </c>
      <c r="H373" s="9">
        <f t="shared" si="21"/>
        <v>12</v>
      </c>
      <c r="I373" s="9" t="str">
        <f t="shared" si="22"/>
        <v>दिलीप प्रभावळकर</v>
      </c>
      <c r="J373" s="9" t="s">
        <v>1310</v>
      </c>
    </row>
    <row r="374" spans="1:10" x14ac:dyDescent="0.25">
      <c r="A374" s="8" t="s">
        <v>817</v>
      </c>
      <c r="B374" s="8" t="s">
        <v>816</v>
      </c>
      <c r="C374" s="8"/>
      <c r="D374" s="8"/>
      <c r="E374" s="8" t="s">
        <v>371</v>
      </c>
      <c r="H374" s="9">
        <f t="shared" si="21"/>
        <v>21</v>
      </c>
      <c r="I374" s="9" t="str">
        <f t="shared" si="22"/>
        <v>दिलीप प्रभावळकर</v>
      </c>
      <c r="J374" s="9" t="s">
        <v>1310</v>
      </c>
    </row>
    <row r="375" spans="1:10" x14ac:dyDescent="0.25">
      <c r="A375" s="8" t="s">
        <v>815</v>
      </c>
      <c r="B375" s="8" t="s">
        <v>814</v>
      </c>
      <c r="C375" s="8"/>
      <c r="D375" s="8"/>
      <c r="E375" s="8" t="s">
        <v>371</v>
      </c>
      <c r="H375" s="9">
        <f t="shared" si="21"/>
        <v>9</v>
      </c>
      <c r="I375" s="9" t="str">
        <f t="shared" si="22"/>
        <v>कथासंग्रह</v>
      </c>
      <c r="J375" s="9" t="s">
        <v>1311</v>
      </c>
    </row>
    <row r="376" spans="1:10" x14ac:dyDescent="0.25">
      <c r="A376" s="8" t="s">
        <v>812</v>
      </c>
      <c r="B376" s="8" t="s">
        <v>813</v>
      </c>
      <c r="C376" s="8"/>
      <c r="D376" s="8"/>
      <c r="E376" s="8" t="s">
        <v>371</v>
      </c>
      <c r="H376" s="9">
        <f t="shared" si="21"/>
        <v>16</v>
      </c>
      <c r="I376" s="9" t="str">
        <f t="shared" si="22"/>
        <v>गौरी देशपांडे</v>
      </c>
      <c r="J376" s="9" t="s">
        <v>1264</v>
      </c>
    </row>
    <row r="377" spans="1:10" x14ac:dyDescent="0.25">
      <c r="A377" s="8" t="s">
        <v>810</v>
      </c>
      <c r="B377" s="8" t="s">
        <v>811</v>
      </c>
      <c r="C377" s="8"/>
      <c r="D377" s="8"/>
      <c r="E377" s="8" t="s">
        <v>371</v>
      </c>
      <c r="H377" s="9">
        <f t="shared" si="21"/>
        <v>9</v>
      </c>
      <c r="I377" s="9" t="str">
        <f t="shared" si="22"/>
        <v>रवींद्र पिंगे</v>
      </c>
      <c r="J377" s="9" t="s">
        <v>1166</v>
      </c>
    </row>
    <row r="378" spans="1:10" x14ac:dyDescent="0.25">
      <c r="A378" s="8" t="s">
        <v>809</v>
      </c>
      <c r="B378" s="8" t="s">
        <v>808</v>
      </c>
      <c r="C378" s="8"/>
      <c r="D378" s="8"/>
      <c r="E378" s="8" t="s">
        <v>371</v>
      </c>
      <c r="H378" s="9">
        <f t="shared" si="21"/>
        <v>26</v>
      </c>
      <c r="I378" s="9" t="str">
        <f t="shared" si="22"/>
        <v>मृणालीनी जोगळेकर</v>
      </c>
      <c r="J378" s="9" t="s">
        <v>1312</v>
      </c>
    </row>
    <row r="379" spans="1:10" x14ac:dyDescent="0.25">
      <c r="A379" s="8" t="s">
        <v>806</v>
      </c>
      <c r="B379" s="8" t="s">
        <v>807</v>
      </c>
      <c r="C379" s="8"/>
      <c r="D379" s="8"/>
      <c r="E379" s="8" t="s">
        <v>371</v>
      </c>
      <c r="H379" s="9">
        <f t="shared" si="21"/>
        <v>6</v>
      </c>
      <c r="I379" s="9" t="str">
        <f t="shared" si="22"/>
        <v>किशोर शिंदे</v>
      </c>
      <c r="J379" s="9" t="s">
        <v>1313</v>
      </c>
    </row>
    <row r="380" spans="1:10" x14ac:dyDescent="0.25">
      <c r="A380" s="8" t="s">
        <v>804</v>
      </c>
      <c r="B380" s="8" t="s">
        <v>805</v>
      </c>
      <c r="C380" s="8"/>
      <c r="D380" s="8"/>
      <c r="E380" s="8" t="s">
        <v>371</v>
      </c>
      <c r="H380" s="9">
        <f t="shared" si="21"/>
        <v>8</v>
      </c>
      <c r="I380" s="9" t="str">
        <f t="shared" si="22"/>
        <v>व.पु. काळे</v>
      </c>
      <c r="J380" s="9" t="s">
        <v>1202</v>
      </c>
    </row>
    <row r="381" spans="1:10" x14ac:dyDescent="0.25">
      <c r="A381" s="8" t="s">
        <v>802</v>
      </c>
      <c r="B381" s="8" t="s">
        <v>803</v>
      </c>
      <c r="C381" s="8"/>
      <c r="D381" s="8"/>
      <c r="E381" s="8" t="s">
        <v>371</v>
      </c>
      <c r="H381" s="9">
        <f t="shared" si="21"/>
        <v>7</v>
      </c>
      <c r="I381" s="9" t="str">
        <f t="shared" si="22"/>
        <v>रणजित देसाई</v>
      </c>
      <c r="J381" s="9" t="s">
        <v>1263</v>
      </c>
    </row>
    <row r="382" spans="1:10" x14ac:dyDescent="0.25">
      <c r="A382" s="8" t="s">
        <v>800</v>
      </c>
      <c r="B382" s="8" t="s">
        <v>801</v>
      </c>
      <c r="C382" s="8"/>
      <c r="D382" s="8"/>
      <c r="E382" s="8" t="s">
        <v>371</v>
      </c>
      <c r="H382" s="9">
        <f t="shared" si="21"/>
        <v>15</v>
      </c>
      <c r="I382" s="9" t="str">
        <f t="shared" si="22"/>
        <v>ना.ग.गोरे</v>
      </c>
      <c r="J382" s="9" t="s">
        <v>1314</v>
      </c>
    </row>
    <row r="383" spans="1:10" x14ac:dyDescent="0.25">
      <c r="A383" s="8" t="s">
        <v>883</v>
      </c>
      <c r="B383" s="8" t="s">
        <v>882</v>
      </c>
      <c r="C383" s="8"/>
      <c r="D383" s="8"/>
      <c r="E383" s="8" t="s">
        <v>371</v>
      </c>
      <c r="H383" s="9">
        <f t="shared" si="21"/>
        <v>15</v>
      </c>
      <c r="I383" s="9" t="str">
        <f t="shared" si="22"/>
        <v>प्रवीण दवणे</v>
      </c>
      <c r="J383" s="9" t="s">
        <v>1118</v>
      </c>
    </row>
    <row r="384" spans="1:10" x14ac:dyDescent="0.25">
      <c r="A384" s="8" t="s">
        <v>884</v>
      </c>
      <c r="B384" s="8" t="s">
        <v>885</v>
      </c>
      <c r="C384" s="8"/>
      <c r="D384" s="8"/>
      <c r="E384" s="8" t="s">
        <v>371</v>
      </c>
      <c r="H384" s="9">
        <f t="shared" si="21"/>
        <v>10</v>
      </c>
      <c r="I384" s="9" t="str">
        <f t="shared" si="22"/>
        <v>मनोहर सप्रे</v>
      </c>
      <c r="J384" s="9" t="s">
        <v>1315</v>
      </c>
    </row>
    <row r="385" spans="1:10" x14ac:dyDescent="0.25">
      <c r="A385" s="56" t="s">
        <v>734</v>
      </c>
      <c r="B385" s="22" t="s">
        <v>434</v>
      </c>
      <c r="C385" s="22" t="str">
        <f t="shared" ref="C385:C414" si="23">LEFT(B385,1)</f>
        <v>M</v>
      </c>
      <c r="D385" s="8"/>
      <c r="E385" s="22" t="s">
        <v>446</v>
      </c>
      <c r="H385" s="9">
        <f t="shared" ref="H385:H448" si="24">SEARCH("-",A385)</f>
        <v>18</v>
      </c>
      <c r="I385" s="9" t="str">
        <f t="shared" ref="I385:I448" si="25">TRIM(MID(A385,H385+1,30))</f>
        <v/>
      </c>
    </row>
    <row r="386" spans="1:10" x14ac:dyDescent="0.25">
      <c r="A386" s="56" t="s">
        <v>735</v>
      </c>
      <c r="B386" s="22" t="s">
        <v>435</v>
      </c>
      <c r="C386" s="22" t="str">
        <f t="shared" si="23"/>
        <v>M</v>
      </c>
      <c r="D386" s="8"/>
      <c r="E386" s="22" t="s">
        <v>446</v>
      </c>
      <c r="H386" s="9">
        <f t="shared" si="24"/>
        <v>20</v>
      </c>
      <c r="I386" s="9" t="str">
        <f t="shared" si="25"/>
        <v/>
      </c>
    </row>
    <row r="387" spans="1:10" x14ac:dyDescent="0.25">
      <c r="A387" s="56" t="s">
        <v>736</v>
      </c>
      <c r="B387" s="22" t="s">
        <v>436</v>
      </c>
      <c r="C387" s="22" t="str">
        <f t="shared" si="23"/>
        <v>M</v>
      </c>
      <c r="D387" s="8"/>
      <c r="E387" s="22" t="s">
        <v>446</v>
      </c>
      <c r="H387" s="9">
        <f t="shared" si="24"/>
        <v>20</v>
      </c>
      <c r="I387" s="9" t="str">
        <f t="shared" si="25"/>
        <v/>
      </c>
    </row>
    <row r="388" spans="1:10" x14ac:dyDescent="0.25">
      <c r="A388" s="56" t="s">
        <v>737</v>
      </c>
      <c r="B388" s="22" t="s">
        <v>437</v>
      </c>
      <c r="C388" s="22" t="str">
        <f t="shared" si="23"/>
        <v>M</v>
      </c>
      <c r="D388" s="8"/>
      <c r="E388" s="22" t="s">
        <v>446</v>
      </c>
      <c r="H388" s="9">
        <f t="shared" si="24"/>
        <v>20</v>
      </c>
      <c r="I388" s="9" t="str">
        <f t="shared" si="25"/>
        <v/>
      </c>
    </row>
    <row r="389" spans="1:10" x14ac:dyDescent="0.25">
      <c r="A389" s="56" t="s">
        <v>738</v>
      </c>
      <c r="B389" s="22" t="s">
        <v>438</v>
      </c>
      <c r="C389" s="22" t="str">
        <f t="shared" si="23"/>
        <v>M</v>
      </c>
      <c r="D389" s="8"/>
      <c r="E389" s="22" t="s">
        <v>446</v>
      </c>
      <c r="H389" s="9">
        <f t="shared" si="24"/>
        <v>30</v>
      </c>
      <c r="I389" s="9" t="str">
        <f t="shared" si="25"/>
        <v/>
      </c>
    </row>
    <row r="390" spans="1:10" x14ac:dyDescent="0.25">
      <c r="A390" s="56" t="s">
        <v>749</v>
      </c>
      <c r="B390" s="22" t="s">
        <v>439</v>
      </c>
      <c r="C390" s="22" t="str">
        <f t="shared" si="23"/>
        <v>M</v>
      </c>
      <c r="D390" s="8"/>
      <c r="E390" s="22" t="s">
        <v>446</v>
      </c>
      <c r="H390" s="9">
        <f t="shared" si="24"/>
        <v>12</v>
      </c>
      <c r="I390" s="9" t="str">
        <f t="shared" si="25"/>
        <v>महाराष्ट्र टाईम्स</v>
      </c>
      <c r="J390" s="9" t="s">
        <v>1316</v>
      </c>
    </row>
    <row r="391" spans="1:10" x14ac:dyDescent="0.25">
      <c r="A391" s="56" t="s">
        <v>771</v>
      </c>
      <c r="B391" s="22" t="s">
        <v>440</v>
      </c>
      <c r="C391" s="22" t="str">
        <f t="shared" si="23"/>
        <v>M</v>
      </c>
      <c r="D391" s="8"/>
      <c r="E391" s="22" t="s">
        <v>446</v>
      </c>
      <c r="H391" s="9" t="e">
        <f t="shared" si="24"/>
        <v>#VALUE!</v>
      </c>
      <c r="I391" s="9" t="e">
        <f t="shared" si="25"/>
        <v>#VALUE!</v>
      </c>
      <c r="J391" s="9" t="s">
        <v>1317</v>
      </c>
    </row>
    <row r="392" spans="1:10" x14ac:dyDescent="0.25">
      <c r="A392" s="56" t="s">
        <v>739</v>
      </c>
      <c r="B392" s="22" t="s">
        <v>441</v>
      </c>
      <c r="C392" s="22" t="str">
        <f t="shared" si="23"/>
        <v>M</v>
      </c>
      <c r="D392" s="8"/>
      <c r="E392" s="22" t="s">
        <v>446</v>
      </c>
      <c r="H392" s="9">
        <f t="shared" si="24"/>
        <v>27</v>
      </c>
      <c r="I392" s="9" t="str">
        <f t="shared" si="25"/>
        <v/>
      </c>
    </row>
    <row r="393" spans="1:10" x14ac:dyDescent="0.25">
      <c r="A393" s="56" t="s">
        <v>740</v>
      </c>
      <c r="B393" s="22" t="s">
        <v>442</v>
      </c>
      <c r="C393" s="22" t="str">
        <f t="shared" si="23"/>
        <v>M</v>
      </c>
      <c r="D393" s="8"/>
      <c r="E393" s="22" t="s">
        <v>446</v>
      </c>
      <c r="H393" s="9">
        <f t="shared" si="24"/>
        <v>27</v>
      </c>
      <c r="I393" s="9" t="str">
        <f t="shared" si="25"/>
        <v/>
      </c>
    </row>
    <row r="394" spans="1:10" x14ac:dyDescent="0.25">
      <c r="A394" s="56" t="s">
        <v>741</v>
      </c>
      <c r="B394" s="22" t="s">
        <v>413</v>
      </c>
      <c r="C394" s="22" t="str">
        <f t="shared" si="23"/>
        <v>M</v>
      </c>
      <c r="D394" s="8"/>
      <c r="E394" s="22" t="s">
        <v>446</v>
      </c>
      <c r="H394" s="9">
        <f t="shared" si="24"/>
        <v>18</v>
      </c>
      <c r="I394" s="9" t="str">
        <f t="shared" si="25"/>
        <v/>
      </c>
    </row>
    <row r="395" spans="1:10" x14ac:dyDescent="0.25">
      <c r="A395" s="56" t="s">
        <v>398</v>
      </c>
      <c r="B395" s="22" t="s">
        <v>414</v>
      </c>
      <c r="C395" s="22" t="str">
        <f t="shared" si="23"/>
        <v>M</v>
      </c>
      <c r="D395" s="8"/>
      <c r="E395" s="22" t="s">
        <v>446</v>
      </c>
      <c r="H395" s="9">
        <f t="shared" si="24"/>
        <v>10</v>
      </c>
      <c r="I395" s="9" t="str">
        <f t="shared" si="25"/>
        <v>दिवाळी २००७</v>
      </c>
      <c r="J395" s="9" t="s">
        <v>1318</v>
      </c>
    </row>
    <row r="396" spans="1:10" x14ac:dyDescent="0.25">
      <c r="A396" s="56" t="s">
        <v>742</v>
      </c>
      <c r="B396" s="22" t="s">
        <v>415</v>
      </c>
      <c r="C396" s="22" t="str">
        <f t="shared" si="23"/>
        <v>M</v>
      </c>
      <c r="D396" s="8"/>
      <c r="E396" s="22" t="s">
        <v>446</v>
      </c>
      <c r="H396" s="9">
        <f t="shared" si="24"/>
        <v>18</v>
      </c>
      <c r="I396" s="9" t="str">
        <f t="shared" si="25"/>
        <v/>
      </c>
    </row>
    <row r="397" spans="1:10" x14ac:dyDescent="0.25">
      <c r="A397" s="56" t="s">
        <v>743</v>
      </c>
      <c r="B397" s="22" t="s">
        <v>416</v>
      </c>
      <c r="C397" s="22" t="str">
        <f t="shared" si="23"/>
        <v>M</v>
      </c>
      <c r="D397" s="8"/>
      <c r="E397" s="22" t="s">
        <v>446</v>
      </c>
      <c r="H397" s="9">
        <f t="shared" si="24"/>
        <v>16</v>
      </c>
      <c r="I397" s="9" t="str">
        <f t="shared" si="25"/>
        <v/>
      </c>
    </row>
    <row r="398" spans="1:10" x14ac:dyDescent="0.25">
      <c r="A398" s="56" t="s">
        <v>744</v>
      </c>
      <c r="B398" s="22" t="s">
        <v>417</v>
      </c>
      <c r="C398" s="22" t="str">
        <f t="shared" si="23"/>
        <v>M</v>
      </c>
      <c r="D398" s="8"/>
      <c r="E398" s="22" t="s">
        <v>446</v>
      </c>
      <c r="H398" s="9">
        <f t="shared" si="24"/>
        <v>22</v>
      </c>
      <c r="I398" s="9" t="str">
        <f t="shared" si="25"/>
        <v/>
      </c>
    </row>
    <row r="399" spans="1:10" x14ac:dyDescent="0.25">
      <c r="A399" s="56" t="s">
        <v>399</v>
      </c>
      <c r="B399" s="22" t="s">
        <v>418</v>
      </c>
      <c r="C399" s="22" t="str">
        <f t="shared" si="23"/>
        <v>M</v>
      </c>
      <c r="D399" s="8"/>
      <c r="E399" s="22" t="s">
        <v>446</v>
      </c>
      <c r="H399" s="9">
        <f t="shared" si="24"/>
        <v>9</v>
      </c>
      <c r="I399" s="9" t="str">
        <f t="shared" si="25"/>
        <v>दिवाळी २००७</v>
      </c>
      <c r="J399" s="9" t="s">
        <v>1318</v>
      </c>
    </row>
    <row r="400" spans="1:10" x14ac:dyDescent="0.25">
      <c r="A400" s="56" t="s">
        <v>745</v>
      </c>
      <c r="B400" s="22" t="s">
        <v>419</v>
      </c>
      <c r="C400" s="22" t="str">
        <f t="shared" si="23"/>
        <v>M</v>
      </c>
      <c r="D400" s="8"/>
      <c r="E400" s="22" t="s">
        <v>446</v>
      </c>
      <c r="H400" s="9">
        <f t="shared" si="24"/>
        <v>20</v>
      </c>
      <c r="I400" s="9" t="str">
        <f t="shared" si="25"/>
        <v/>
      </c>
    </row>
    <row r="401" spans="1:10" x14ac:dyDescent="0.25">
      <c r="A401" s="56" t="s">
        <v>746</v>
      </c>
      <c r="B401" s="22" t="s">
        <v>420</v>
      </c>
      <c r="C401" s="22" t="str">
        <f t="shared" si="23"/>
        <v>M</v>
      </c>
      <c r="D401" s="8"/>
      <c r="E401" s="22" t="s">
        <v>446</v>
      </c>
      <c r="H401" s="9">
        <f t="shared" si="24"/>
        <v>16</v>
      </c>
      <c r="I401" s="9" t="str">
        <f t="shared" si="25"/>
        <v/>
      </c>
    </row>
    <row r="402" spans="1:10" x14ac:dyDescent="0.25">
      <c r="A402" s="56" t="s">
        <v>747</v>
      </c>
      <c r="B402" s="22" t="s">
        <v>421</v>
      </c>
      <c r="C402" s="22" t="str">
        <f t="shared" si="23"/>
        <v>M</v>
      </c>
      <c r="D402" s="8"/>
      <c r="E402" s="22" t="s">
        <v>446</v>
      </c>
      <c r="H402" s="9">
        <f t="shared" si="24"/>
        <v>21</v>
      </c>
      <c r="I402" s="9" t="str">
        <f t="shared" si="25"/>
        <v/>
      </c>
    </row>
    <row r="403" spans="1:10" x14ac:dyDescent="0.25">
      <c r="A403" s="56" t="s">
        <v>748</v>
      </c>
      <c r="B403" s="22" t="s">
        <v>422</v>
      </c>
      <c r="C403" s="22" t="str">
        <f t="shared" si="23"/>
        <v>M</v>
      </c>
      <c r="D403" s="8"/>
      <c r="E403" s="22" t="s">
        <v>446</v>
      </c>
      <c r="H403" s="9">
        <f t="shared" si="24"/>
        <v>27</v>
      </c>
      <c r="I403" s="9" t="str">
        <f t="shared" si="25"/>
        <v/>
      </c>
    </row>
    <row r="404" spans="1:10" x14ac:dyDescent="0.25">
      <c r="A404" s="56" t="s">
        <v>750</v>
      </c>
      <c r="B404" s="22" t="s">
        <v>423</v>
      </c>
      <c r="C404" s="22" t="str">
        <f t="shared" si="23"/>
        <v>M</v>
      </c>
      <c r="D404" s="8"/>
      <c r="E404" s="22" t="s">
        <v>446</v>
      </c>
      <c r="H404" s="9">
        <f t="shared" si="24"/>
        <v>13</v>
      </c>
      <c r="I404" s="9" t="str">
        <f t="shared" si="25"/>
        <v>दक्षता</v>
      </c>
      <c r="J404" s="9" t="s">
        <v>1319</v>
      </c>
    </row>
    <row r="405" spans="1:10" x14ac:dyDescent="0.25">
      <c r="A405" s="56" t="s">
        <v>750</v>
      </c>
      <c r="B405" s="22" t="s">
        <v>424</v>
      </c>
      <c r="C405" s="22" t="str">
        <f t="shared" si="23"/>
        <v>M</v>
      </c>
      <c r="D405" s="8"/>
      <c r="E405" s="22" t="s">
        <v>446</v>
      </c>
      <c r="H405" s="9">
        <f t="shared" si="24"/>
        <v>13</v>
      </c>
      <c r="I405" s="9" t="str">
        <f t="shared" si="25"/>
        <v>दक्षता</v>
      </c>
      <c r="J405" s="9" t="s">
        <v>1319</v>
      </c>
    </row>
    <row r="406" spans="1:10" x14ac:dyDescent="0.25">
      <c r="A406" s="56" t="s">
        <v>775</v>
      </c>
      <c r="B406" s="22" t="s">
        <v>425</v>
      </c>
      <c r="C406" s="22" t="str">
        <f t="shared" si="23"/>
        <v>M</v>
      </c>
      <c r="D406" s="8"/>
      <c r="E406" s="22" t="s">
        <v>446</v>
      </c>
      <c r="H406" s="9" t="e">
        <f t="shared" si="24"/>
        <v>#VALUE!</v>
      </c>
      <c r="I406" s="9" t="e">
        <f t="shared" si="25"/>
        <v>#VALUE!</v>
      </c>
      <c r="J406" s="9" t="s">
        <v>1320</v>
      </c>
    </row>
    <row r="407" spans="1:10" x14ac:dyDescent="0.25">
      <c r="A407" s="56" t="s">
        <v>751</v>
      </c>
      <c r="B407" s="22" t="s">
        <v>426</v>
      </c>
      <c r="C407" s="22" t="str">
        <f t="shared" si="23"/>
        <v>M</v>
      </c>
      <c r="D407" s="8"/>
      <c r="E407" s="22" t="s">
        <v>446</v>
      </c>
      <c r="H407" s="9">
        <f t="shared" si="24"/>
        <v>8</v>
      </c>
      <c r="I407" s="9" t="str">
        <f t="shared" si="25"/>
        <v>माहेर २००८</v>
      </c>
      <c r="J407" s="9" t="s">
        <v>1321</v>
      </c>
    </row>
    <row r="408" spans="1:10" x14ac:dyDescent="0.25">
      <c r="A408" s="56" t="s">
        <v>752</v>
      </c>
      <c r="B408" s="22" t="s">
        <v>427</v>
      </c>
      <c r="C408" s="22" t="str">
        <f t="shared" si="23"/>
        <v>M</v>
      </c>
      <c r="D408" s="8"/>
      <c r="E408" s="22" t="s">
        <v>446</v>
      </c>
      <c r="H408" s="9">
        <f t="shared" si="24"/>
        <v>13</v>
      </c>
      <c r="I408" s="9" t="str">
        <f t="shared" si="25"/>
        <v>चित्रलेखा</v>
      </c>
      <c r="J408" s="9" t="s">
        <v>1322</v>
      </c>
    </row>
    <row r="409" spans="1:10" x14ac:dyDescent="0.25">
      <c r="A409" s="56" t="s">
        <v>400</v>
      </c>
      <c r="B409" s="22" t="s">
        <v>428</v>
      </c>
      <c r="C409" s="22" t="str">
        <f t="shared" si="23"/>
        <v>M</v>
      </c>
      <c r="D409" s="8"/>
      <c r="E409" s="22" t="s">
        <v>446</v>
      </c>
      <c r="H409" s="9" t="e">
        <f t="shared" si="24"/>
        <v>#VALUE!</v>
      </c>
      <c r="I409" s="9" t="e">
        <f t="shared" si="25"/>
        <v>#VALUE!</v>
      </c>
      <c r="J409" s="9" t="s">
        <v>400</v>
      </c>
    </row>
    <row r="410" spans="1:10" x14ac:dyDescent="0.25">
      <c r="A410" s="56" t="s">
        <v>401</v>
      </c>
      <c r="B410" s="22" t="s">
        <v>429</v>
      </c>
      <c r="C410" s="22" t="str">
        <f t="shared" si="23"/>
        <v>M</v>
      </c>
      <c r="D410" s="8"/>
      <c r="E410" s="22" t="s">
        <v>446</v>
      </c>
      <c r="H410" s="9" t="e">
        <f t="shared" si="24"/>
        <v>#VALUE!</v>
      </c>
      <c r="I410" s="9" t="e">
        <f t="shared" si="25"/>
        <v>#VALUE!</v>
      </c>
      <c r="J410" s="9" t="s">
        <v>401</v>
      </c>
    </row>
    <row r="411" spans="1:10" x14ac:dyDescent="0.25">
      <c r="A411" s="56" t="s">
        <v>402</v>
      </c>
      <c r="B411" s="22" t="s">
        <v>430</v>
      </c>
      <c r="C411" s="22" t="str">
        <f t="shared" si="23"/>
        <v>M</v>
      </c>
      <c r="D411" s="8"/>
      <c r="E411" s="22" t="s">
        <v>446</v>
      </c>
      <c r="H411" s="9" t="e">
        <f t="shared" si="24"/>
        <v>#VALUE!</v>
      </c>
      <c r="I411" s="9" t="e">
        <f t="shared" si="25"/>
        <v>#VALUE!</v>
      </c>
      <c r="J411" s="9" t="s">
        <v>402</v>
      </c>
    </row>
    <row r="412" spans="1:10" x14ac:dyDescent="0.25">
      <c r="A412" s="56" t="s">
        <v>403</v>
      </c>
      <c r="B412" s="22" t="s">
        <v>431</v>
      </c>
      <c r="C412" s="22" t="str">
        <f t="shared" si="23"/>
        <v>M</v>
      </c>
      <c r="D412" s="8"/>
      <c r="E412" s="22" t="s">
        <v>446</v>
      </c>
      <c r="H412" s="9" t="e">
        <f t="shared" si="24"/>
        <v>#VALUE!</v>
      </c>
      <c r="I412" s="9" t="e">
        <f t="shared" si="25"/>
        <v>#VALUE!</v>
      </c>
      <c r="J412" s="9" t="s">
        <v>403</v>
      </c>
    </row>
    <row r="413" spans="1:10" x14ac:dyDescent="0.25">
      <c r="A413" s="56" t="s">
        <v>404</v>
      </c>
      <c r="B413" s="22" t="s">
        <v>432</v>
      </c>
      <c r="C413" s="22" t="str">
        <f t="shared" si="23"/>
        <v>M</v>
      </c>
      <c r="D413" s="8"/>
      <c r="E413" s="22" t="s">
        <v>446</v>
      </c>
      <c r="H413" s="9" t="e">
        <f t="shared" si="24"/>
        <v>#VALUE!</v>
      </c>
      <c r="I413" s="9" t="e">
        <f t="shared" si="25"/>
        <v>#VALUE!</v>
      </c>
      <c r="J413" s="9" t="s">
        <v>404</v>
      </c>
    </row>
    <row r="414" spans="1:10" x14ac:dyDescent="0.25">
      <c r="A414" s="56" t="s">
        <v>405</v>
      </c>
      <c r="B414" s="22" t="s">
        <v>433</v>
      </c>
      <c r="C414" s="22" t="str">
        <f t="shared" si="23"/>
        <v>M</v>
      </c>
      <c r="D414" s="8"/>
      <c r="E414" s="22" t="s">
        <v>446</v>
      </c>
      <c r="H414" s="9" t="e">
        <f t="shared" si="24"/>
        <v>#VALUE!</v>
      </c>
      <c r="I414" s="9" t="e">
        <f t="shared" si="25"/>
        <v>#VALUE!</v>
      </c>
      <c r="J414" s="9" t="s">
        <v>405</v>
      </c>
    </row>
    <row r="415" spans="1:10" x14ac:dyDescent="0.25">
      <c r="A415" s="56" t="s">
        <v>467</v>
      </c>
      <c r="B415" s="36" t="s">
        <v>476</v>
      </c>
      <c r="C415" s="22"/>
      <c r="D415" s="8"/>
      <c r="E415" s="22" t="s">
        <v>446</v>
      </c>
      <c r="H415" s="9" t="e">
        <f t="shared" si="24"/>
        <v>#VALUE!</v>
      </c>
      <c r="I415" s="9" t="e">
        <f t="shared" si="25"/>
        <v>#VALUE!</v>
      </c>
      <c r="J415" s="9" t="s">
        <v>467</v>
      </c>
    </row>
    <row r="416" spans="1:10" x14ac:dyDescent="0.25">
      <c r="A416" s="56" t="s">
        <v>468</v>
      </c>
      <c r="B416" s="36" t="s">
        <v>477</v>
      </c>
      <c r="C416" s="22"/>
      <c r="D416" s="8"/>
      <c r="E416" s="22" t="s">
        <v>446</v>
      </c>
      <c r="H416" s="9" t="e">
        <f t="shared" si="24"/>
        <v>#VALUE!</v>
      </c>
      <c r="I416" s="9" t="e">
        <f t="shared" si="25"/>
        <v>#VALUE!</v>
      </c>
      <c r="J416" s="9" t="s">
        <v>468</v>
      </c>
    </row>
    <row r="417" spans="1:10" x14ac:dyDescent="0.25">
      <c r="A417" s="56" t="s">
        <v>469</v>
      </c>
      <c r="B417" s="36" t="s">
        <v>478</v>
      </c>
      <c r="C417" s="22"/>
      <c r="D417" s="8"/>
      <c r="E417" s="22" t="s">
        <v>446</v>
      </c>
      <c r="H417" s="9" t="e">
        <f t="shared" si="24"/>
        <v>#VALUE!</v>
      </c>
      <c r="I417" s="9" t="e">
        <f t="shared" si="25"/>
        <v>#VALUE!</v>
      </c>
      <c r="J417" s="9" t="s">
        <v>469</v>
      </c>
    </row>
    <row r="418" spans="1:10" x14ac:dyDescent="0.25">
      <c r="A418" s="56" t="s">
        <v>470</v>
      </c>
      <c r="B418" s="36" t="s">
        <v>479</v>
      </c>
      <c r="C418" s="22"/>
      <c r="D418" s="8"/>
      <c r="E418" s="22" t="s">
        <v>446</v>
      </c>
      <c r="H418" s="9" t="e">
        <f t="shared" si="24"/>
        <v>#VALUE!</v>
      </c>
      <c r="I418" s="9" t="e">
        <f t="shared" si="25"/>
        <v>#VALUE!</v>
      </c>
      <c r="J418" s="9" t="s">
        <v>470</v>
      </c>
    </row>
    <row r="419" spans="1:10" x14ac:dyDescent="0.25">
      <c r="A419" s="8" t="s">
        <v>574</v>
      </c>
      <c r="B419" s="8" t="s">
        <v>575</v>
      </c>
      <c r="C419" s="8"/>
      <c r="D419" s="8"/>
      <c r="E419" s="22" t="s">
        <v>446</v>
      </c>
      <c r="H419" s="9" t="e">
        <f t="shared" si="24"/>
        <v>#VALUE!</v>
      </c>
      <c r="I419" s="9" t="e">
        <f t="shared" si="25"/>
        <v>#VALUE!</v>
      </c>
      <c r="J419" s="9" t="s">
        <v>574</v>
      </c>
    </row>
    <row r="420" spans="1:10" x14ac:dyDescent="0.25">
      <c r="A420" s="8" t="s">
        <v>585</v>
      </c>
      <c r="B420" s="8" t="s">
        <v>576</v>
      </c>
      <c r="C420" s="8"/>
      <c r="D420" s="8"/>
      <c r="E420" s="22" t="s">
        <v>446</v>
      </c>
      <c r="H420" s="9" t="e">
        <f t="shared" si="24"/>
        <v>#VALUE!</v>
      </c>
      <c r="I420" s="9" t="e">
        <f t="shared" si="25"/>
        <v>#VALUE!</v>
      </c>
      <c r="J420" s="9" t="s">
        <v>585</v>
      </c>
    </row>
    <row r="421" spans="1:10" x14ac:dyDescent="0.25">
      <c r="A421" s="8" t="s">
        <v>584</v>
      </c>
      <c r="B421" s="8" t="s">
        <v>577</v>
      </c>
      <c r="C421" s="8"/>
      <c r="D421" s="8"/>
      <c r="E421" s="22" t="s">
        <v>446</v>
      </c>
      <c r="H421" s="9" t="e">
        <f t="shared" si="24"/>
        <v>#VALUE!</v>
      </c>
      <c r="I421" s="9" t="e">
        <f t="shared" si="25"/>
        <v>#VALUE!</v>
      </c>
      <c r="J421" s="9" t="s">
        <v>1323</v>
      </c>
    </row>
    <row r="422" spans="1:10" x14ac:dyDescent="0.25">
      <c r="A422" s="8" t="s">
        <v>583</v>
      </c>
      <c r="B422" s="8" t="s">
        <v>578</v>
      </c>
      <c r="C422" s="8"/>
      <c r="D422" s="8"/>
      <c r="E422" s="22" t="s">
        <v>446</v>
      </c>
      <c r="H422" s="9" t="e">
        <f t="shared" si="24"/>
        <v>#VALUE!</v>
      </c>
      <c r="I422" s="9" t="e">
        <f t="shared" si="25"/>
        <v>#VALUE!</v>
      </c>
      <c r="J422" s="9" t="s">
        <v>583</v>
      </c>
    </row>
    <row r="423" spans="1:10" x14ac:dyDescent="0.25">
      <c r="A423" s="8" t="s">
        <v>582</v>
      </c>
      <c r="B423" s="8" t="s">
        <v>579</v>
      </c>
      <c r="C423" s="8"/>
      <c r="D423" s="8"/>
      <c r="E423" s="22" t="s">
        <v>446</v>
      </c>
      <c r="H423" s="9" t="e">
        <f t="shared" si="24"/>
        <v>#VALUE!</v>
      </c>
      <c r="I423" s="9" t="e">
        <f t="shared" si="25"/>
        <v>#VALUE!</v>
      </c>
      <c r="J423" s="9" t="s">
        <v>582</v>
      </c>
    </row>
    <row r="424" spans="1:10" x14ac:dyDescent="0.25">
      <c r="A424" s="8" t="s">
        <v>581</v>
      </c>
      <c r="B424" s="8" t="s">
        <v>580</v>
      </c>
      <c r="C424" s="8"/>
      <c r="D424" s="8"/>
      <c r="E424" s="22" t="s">
        <v>446</v>
      </c>
      <c r="H424" s="9" t="e">
        <f t="shared" si="24"/>
        <v>#VALUE!</v>
      </c>
      <c r="I424" s="9" t="e">
        <f t="shared" si="25"/>
        <v>#VALUE!</v>
      </c>
      <c r="J424" s="9" t="s">
        <v>1324</v>
      </c>
    </row>
    <row r="425" spans="1:10" x14ac:dyDescent="0.25">
      <c r="A425" s="55" t="s">
        <v>1088</v>
      </c>
      <c r="B425" s="8" t="s">
        <v>140</v>
      </c>
      <c r="C425" s="8" t="str">
        <f t="shared" ref="C425:C441" si="26">LEFT(B425,1)</f>
        <v>P</v>
      </c>
      <c r="D425" s="8" t="s">
        <v>372</v>
      </c>
      <c r="E425" s="22" t="s">
        <v>373</v>
      </c>
      <c r="H425" s="9">
        <f t="shared" si="24"/>
        <v>6</v>
      </c>
      <c r="I425" s="9" t="str">
        <f t="shared" si="25"/>
        <v>पदमजा फाटक</v>
      </c>
      <c r="J425" s="9" t="s">
        <v>1325</v>
      </c>
    </row>
    <row r="426" spans="1:10" x14ac:dyDescent="0.25">
      <c r="A426" s="55" t="s">
        <v>1089</v>
      </c>
      <c r="B426" s="8" t="s">
        <v>141</v>
      </c>
      <c r="C426" s="8" t="str">
        <f t="shared" si="26"/>
        <v>P</v>
      </c>
      <c r="D426" s="8" t="s">
        <v>372</v>
      </c>
      <c r="E426" s="22" t="s">
        <v>373</v>
      </c>
      <c r="H426" s="9">
        <f t="shared" si="24"/>
        <v>10</v>
      </c>
      <c r="I426" s="9" t="str">
        <f t="shared" si="25"/>
        <v>पु ल देशपांडे</v>
      </c>
      <c r="J426" s="9" t="s">
        <v>1135</v>
      </c>
    </row>
    <row r="427" spans="1:10" x14ac:dyDescent="0.25">
      <c r="A427" s="55" t="s">
        <v>484</v>
      </c>
      <c r="B427" s="8" t="s">
        <v>144</v>
      </c>
      <c r="C427" s="8" t="str">
        <f t="shared" si="26"/>
        <v>P</v>
      </c>
      <c r="D427" s="8" t="s">
        <v>372</v>
      </c>
      <c r="E427" s="22" t="s">
        <v>373</v>
      </c>
      <c r="H427" s="9">
        <f t="shared" si="24"/>
        <v>14</v>
      </c>
      <c r="I427" s="9" t="str">
        <f t="shared" si="25"/>
        <v>डॉ विजय ढवळे</v>
      </c>
      <c r="J427" s="9" t="s">
        <v>1172</v>
      </c>
    </row>
    <row r="428" spans="1:10" x14ac:dyDescent="0.25">
      <c r="A428" s="55" t="s">
        <v>1090</v>
      </c>
      <c r="B428" s="8" t="s">
        <v>133</v>
      </c>
      <c r="C428" s="8" t="str">
        <f t="shared" si="26"/>
        <v>P</v>
      </c>
      <c r="D428" s="8" t="s">
        <v>372</v>
      </c>
      <c r="E428" s="22" t="s">
        <v>373</v>
      </c>
      <c r="H428" s="9">
        <f t="shared" si="24"/>
        <v>25</v>
      </c>
      <c r="I428" s="9" t="str">
        <f t="shared" si="25"/>
        <v>मारुती चितमपल्ली</v>
      </c>
      <c r="J428" s="9" t="s">
        <v>1326</v>
      </c>
    </row>
    <row r="429" spans="1:10" x14ac:dyDescent="0.25">
      <c r="A429" s="55" t="s">
        <v>1091</v>
      </c>
      <c r="B429" s="8" t="s">
        <v>132</v>
      </c>
      <c r="C429" s="8" t="str">
        <f t="shared" si="26"/>
        <v>P</v>
      </c>
      <c r="D429" s="8" t="s">
        <v>372</v>
      </c>
      <c r="E429" s="22" t="s">
        <v>373</v>
      </c>
      <c r="H429" s="9">
        <f t="shared" si="24"/>
        <v>11</v>
      </c>
      <c r="I429" s="9" t="str">
        <f t="shared" si="25"/>
        <v>मीना प्रभू</v>
      </c>
      <c r="J429" s="9" t="s">
        <v>1327</v>
      </c>
    </row>
    <row r="430" spans="1:10" x14ac:dyDescent="0.25">
      <c r="A430" s="55" t="s">
        <v>1092</v>
      </c>
      <c r="B430" s="8" t="s">
        <v>136</v>
      </c>
      <c r="C430" s="8" t="str">
        <f t="shared" si="26"/>
        <v>P</v>
      </c>
      <c r="D430" s="8" t="s">
        <v>372</v>
      </c>
      <c r="E430" s="22" t="s">
        <v>373</v>
      </c>
      <c r="H430" s="9">
        <f t="shared" si="24"/>
        <v>11</v>
      </c>
      <c r="I430" s="9" t="str">
        <f t="shared" si="25"/>
        <v>मीना प्रभू</v>
      </c>
      <c r="J430" s="9" t="s">
        <v>1327</v>
      </c>
    </row>
    <row r="431" spans="1:10" x14ac:dyDescent="0.25">
      <c r="A431" s="55" t="s">
        <v>2</v>
      </c>
      <c r="B431" s="8" t="s">
        <v>139</v>
      </c>
      <c r="C431" s="8" t="str">
        <f t="shared" si="26"/>
        <v>P</v>
      </c>
      <c r="D431" s="8" t="s">
        <v>372</v>
      </c>
      <c r="E431" s="22" t="s">
        <v>373</v>
      </c>
      <c r="H431" s="9">
        <f t="shared" si="24"/>
        <v>12</v>
      </c>
      <c r="I431" s="9" t="str">
        <f t="shared" si="25"/>
        <v>मीना प्रभू</v>
      </c>
      <c r="J431" s="9" t="s">
        <v>1327</v>
      </c>
    </row>
    <row r="432" spans="1:10" x14ac:dyDescent="0.25">
      <c r="A432" s="55" t="s">
        <v>1093</v>
      </c>
      <c r="B432" s="8" t="s">
        <v>142</v>
      </c>
      <c r="C432" s="8" t="str">
        <f t="shared" si="26"/>
        <v>P</v>
      </c>
      <c r="D432" s="8" t="s">
        <v>372</v>
      </c>
      <c r="E432" s="22" t="s">
        <v>373</v>
      </c>
      <c r="H432" s="9">
        <f t="shared" si="24"/>
        <v>12</v>
      </c>
      <c r="I432" s="9" t="str">
        <f t="shared" si="25"/>
        <v>मीना प्रभू</v>
      </c>
      <c r="J432" s="9" t="s">
        <v>1327</v>
      </c>
    </row>
    <row r="433" spans="1:10" x14ac:dyDescent="0.25">
      <c r="A433" s="55" t="s">
        <v>1094</v>
      </c>
      <c r="B433" s="8" t="s">
        <v>131</v>
      </c>
      <c r="C433" s="8" t="str">
        <f t="shared" si="26"/>
        <v>P</v>
      </c>
      <c r="D433" s="8" t="s">
        <v>372</v>
      </c>
      <c r="E433" s="22" t="s">
        <v>373</v>
      </c>
      <c r="H433" s="9">
        <f t="shared" si="24"/>
        <v>21</v>
      </c>
      <c r="I433" s="9" t="str">
        <f t="shared" si="25"/>
        <v>मिलिंद गुणाजी</v>
      </c>
      <c r="J433" s="9" t="s">
        <v>1328</v>
      </c>
    </row>
    <row r="434" spans="1:10" x14ac:dyDescent="0.25">
      <c r="A434" s="55" t="s">
        <v>1</v>
      </c>
      <c r="B434" s="8" t="s">
        <v>137</v>
      </c>
      <c r="C434" s="8" t="str">
        <f t="shared" si="26"/>
        <v>P</v>
      </c>
      <c r="D434" s="8" t="s">
        <v>372</v>
      </c>
      <c r="E434" s="22" t="s">
        <v>373</v>
      </c>
      <c r="H434" s="9">
        <f t="shared" si="24"/>
        <v>17</v>
      </c>
      <c r="I434" s="9" t="str">
        <f t="shared" si="25"/>
        <v>अनिल दामले</v>
      </c>
      <c r="J434" s="9" t="s">
        <v>1329</v>
      </c>
    </row>
    <row r="435" spans="1:10" x14ac:dyDescent="0.25">
      <c r="A435" s="55" t="s">
        <v>1095</v>
      </c>
      <c r="B435" s="8" t="s">
        <v>138</v>
      </c>
      <c r="C435" s="8" t="str">
        <f t="shared" si="26"/>
        <v>P</v>
      </c>
      <c r="D435" s="8" t="s">
        <v>372</v>
      </c>
      <c r="E435" s="22" t="s">
        <v>373</v>
      </c>
      <c r="H435" s="9">
        <f t="shared" si="24"/>
        <v>14</v>
      </c>
      <c r="I435" s="9" t="str">
        <f t="shared" si="25"/>
        <v>अनिल दामले</v>
      </c>
      <c r="J435" s="9" t="s">
        <v>1329</v>
      </c>
    </row>
    <row r="436" spans="1:10" x14ac:dyDescent="0.25">
      <c r="A436" s="55" t="s">
        <v>1096</v>
      </c>
      <c r="B436" s="8" t="s">
        <v>134</v>
      </c>
      <c r="C436" s="8" t="str">
        <f t="shared" si="26"/>
        <v>P</v>
      </c>
      <c r="D436" s="8" t="s">
        <v>372</v>
      </c>
      <c r="E436" s="22" t="s">
        <v>373</v>
      </c>
      <c r="H436" s="9">
        <f t="shared" si="24"/>
        <v>11</v>
      </c>
      <c r="I436" s="9" t="str">
        <f t="shared" si="25"/>
        <v>मीना प्रभू</v>
      </c>
      <c r="J436" s="9" t="s">
        <v>1327</v>
      </c>
    </row>
    <row r="437" spans="1:10" x14ac:dyDescent="0.25">
      <c r="A437" s="55" t="s">
        <v>0</v>
      </c>
      <c r="B437" s="8" t="s">
        <v>135</v>
      </c>
      <c r="C437" s="8" t="str">
        <f t="shared" si="26"/>
        <v>P</v>
      </c>
      <c r="D437" s="8" t="s">
        <v>372</v>
      </c>
      <c r="E437" s="22" t="s">
        <v>373</v>
      </c>
      <c r="H437" s="9">
        <f t="shared" si="24"/>
        <v>16</v>
      </c>
      <c r="I437" s="9" t="str">
        <f t="shared" si="25"/>
        <v>मिलिंद गुणाजी</v>
      </c>
      <c r="J437" s="9" t="s">
        <v>1328</v>
      </c>
    </row>
    <row r="438" spans="1:10" x14ac:dyDescent="0.25">
      <c r="A438" s="55" t="s">
        <v>1097</v>
      </c>
      <c r="B438" s="8" t="s">
        <v>143</v>
      </c>
      <c r="C438" s="8" t="str">
        <f t="shared" si="26"/>
        <v>P</v>
      </c>
      <c r="D438" s="8" t="s">
        <v>372</v>
      </c>
      <c r="E438" s="22" t="s">
        <v>373</v>
      </c>
      <c r="H438" s="9">
        <f t="shared" si="24"/>
        <v>22</v>
      </c>
      <c r="I438" s="9" t="str">
        <f t="shared" si="25"/>
        <v>दिलीप करमरकर</v>
      </c>
      <c r="J438" s="9" t="s">
        <v>1330</v>
      </c>
    </row>
    <row r="439" spans="1:10" x14ac:dyDescent="0.25">
      <c r="A439" s="55" t="s">
        <v>376</v>
      </c>
      <c r="B439" s="8" t="s">
        <v>375</v>
      </c>
      <c r="C439" s="8" t="str">
        <f t="shared" si="26"/>
        <v>P</v>
      </c>
      <c r="D439" s="8"/>
      <c r="E439" s="22" t="s">
        <v>373</v>
      </c>
      <c r="H439" s="9">
        <f t="shared" si="24"/>
        <v>20</v>
      </c>
      <c r="I439" s="9" t="str">
        <f t="shared" si="25"/>
        <v>कल्याणी गाडगीळ</v>
      </c>
      <c r="J439" s="9" t="s">
        <v>1331</v>
      </c>
    </row>
    <row r="440" spans="1:10" x14ac:dyDescent="0.25">
      <c r="A440" s="55" t="s">
        <v>753</v>
      </c>
      <c r="B440" s="8" t="s">
        <v>490</v>
      </c>
      <c r="C440" s="8" t="str">
        <f t="shared" si="26"/>
        <v>P</v>
      </c>
      <c r="D440" s="8"/>
      <c r="E440" s="22" t="s">
        <v>373</v>
      </c>
      <c r="H440" s="9">
        <f t="shared" si="24"/>
        <v>18</v>
      </c>
      <c r="I440" s="9" t="str">
        <f t="shared" si="25"/>
        <v>विजय पानवलकर</v>
      </c>
      <c r="J440" s="9" t="s">
        <v>1332</v>
      </c>
    </row>
    <row r="441" spans="1:10" x14ac:dyDescent="0.25">
      <c r="A441" s="55" t="s">
        <v>754</v>
      </c>
      <c r="B441" s="8" t="s">
        <v>491</v>
      </c>
      <c r="C441" s="8" t="str">
        <f t="shared" si="26"/>
        <v>P</v>
      </c>
      <c r="D441" s="8"/>
      <c r="E441" s="22" t="s">
        <v>373</v>
      </c>
      <c r="H441" s="9">
        <f t="shared" si="24"/>
        <v>27</v>
      </c>
      <c r="I441" s="9" t="str">
        <f t="shared" si="25"/>
        <v>वसंत जोशी</v>
      </c>
      <c r="J441" s="9" t="s">
        <v>1333</v>
      </c>
    </row>
    <row r="442" spans="1:10" x14ac:dyDescent="0.25">
      <c r="A442" s="8" t="s">
        <v>552</v>
      </c>
      <c r="B442" s="8" t="s">
        <v>544</v>
      </c>
      <c r="C442" s="8"/>
      <c r="D442" s="8"/>
      <c r="E442" s="22" t="s">
        <v>373</v>
      </c>
      <c r="H442" s="9">
        <f t="shared" si="24"/>
        <v>32</v>
      </c>
      <c r="I442" s="9" t="str">
        <f t="shared" si="25"/>
        <v>वैदेही देशपांडे</v>
      </c>
      <c r="J442" s="9" t="s">
        <v>1334</v>
      </c>
    </row>
    <row r="443" spans="1:10" x14ac:dyDescent="0.25">
      <c r="A443" s="8" t="s">
        <v>553</v>
      </c>
      <c r="B443" s="8" t="s">
        <v>545</v>
      </c>
      <c r="C443" s="8"/>
      <c r="D443" s="8"/>
      <c r="E443" s="22" t="s">
        <v>373</v>
      </c>
      <c r="H443" s="9">
        <f t="shared" si="24"/>
        <v>22</v>
      </c>
      <c r="I443" s="9" t="str">
        <f t="shared" si="25"/>
        <v>जी. के. प्रधान</v>
      </c>
      <c r="J443" s="9" t="s">
        <v>1335</v>
      </c>
    </row>
    <row r="444" spans="1:10" x14ac:dyDescent="0.25">
      <c r="A444" s="8" t="s">
        <v>554</v>
      </c>
      <c r="B444" s="8" t="s">
        <v>546</v>
      </c>
      <c r="C444" s="8"/>
      <c r="D444" s="8"/>
      <c r="E444" s="22" t="s">
        <v>373</v>
      </c>
      <c r="H444" s="9">
        <f t="shared" si="24"/>
        <v>12</v>
      </c>
      <c r="I444" s="9" t="str">
        <f t="shared" si="25"/>
        <v>मीना प्रभू</v>
      </c>
      <c r="J444" s="9" t="s">
        <v>1336</v>
      </c>
    </row>
    <row r="445" spans="1:10" x14ac:dyDescent="0.25">
      <c r="A445" s="8" t="s">
        <v>555</v>
      </c>
      <c r="B445" s="8" t="s">
        <v>547</v>
      </c>
      <c r="C445" s="8"/>
      <c r="D445" s="8"/>
      <c r="E445" s="22" t="s">
        <v>373</v>
      </c>
      <c r="H445" s="9">
        <f t="shared" si="24"/>
        <v>22</v>
      </c>
      <c r="I445" s="9" t="str">
        <f t="shared" si="25"/>
        <v>न. वि. जोशी</v>
      </c>
      <c r="J445" s="9" t="s">
        <v>1337</v>
      </c>
    </row>
    <row r="446" spans="1:10" x14ac:dyDescent="0.25">
      <c r="A446" s="8" t="s">
        <v>556</v>
      </c>
      <c r="B446" s="8" t="s">
        <v>548</v>
      </c>
      <c r="C446" s="8"/>
      <c r="D446" s="8"/>
      <c r="E446" s="22" t="s">
        <v>373</v>
      </c>
      <c r="H446" s="9">
        <f t="shared" si="24"/>
        <v>17</v>
      </c>
      <c r="I446" s="9" t="str">
        <f t="shared" si="25"/>
        <v>वसंत सहस्त्रबुद्धे</v>
      </c>
      <c r="J446" s="9" t="s">
        <v>1338</v>
      </c>
    </row>
    <row r="447" spans="1:10" x14ac:dyDescent="0.25">
      <c r="A447" s="8" t="s">
        <v>755</v>
      </c>
      <c r="B447" s="8" t="s">
        <v>639</v>
      </c>
      <c r="C447" s="8"/>
      <c r="D447" s="8"/>
      <c r="E447" s="8" t="s">
        <v>373</v>
      </c>
      <c r="H447" s="9">
        <f t="shared" si="24"/>
        <v>15</v>
      </c>
      <c r="I447" s="9" t="str">
        <f t="shared" si="25"/>
        <v>वसंत जोशी</v>
      </c>
      <c r="J447" s="9" t="s">
        <v>1333</v>
      </c>
    </row>
    <row r="448" spans="1:10" x14ac:dyDescent="0.25">
      <c r="A448" s="44" t="s">
        <v>1098</v>
      </c>
      <c r="B448" s="8" t="s">
        <v>850</v>
      </c>
      <c r="C448" s="8" t="str">
        <f>LEFT(B448,1)</f>
        <v>Q</v>
      </c>
      <c r="D448" s="8"/>
      <c r="E448" s="8" t="s">
        <v>860</v>
      </c>
      <c r="H448" s="9">
        <f t="shared" si="24"/>
        <v>23</v>
      </c>
      <c r="I448" s="9" t="str">
        <f t="shared" si="25"/>
        <v>विंदा करंदीकर</v>
      </c>
      <c r="J448" s="9" t="s">
        <v>1117</v>
      </c>
    </row>
    <row r="449" spans="1:10" x14ac:dyDescent="0.25">
      <c r="A449" s="44" t="s">
        <v>1099</v>
      </c>
      <c r="B449" s="8" t="s">
        <v>851</v>
      </c>
      <c r="C449" s="8" t="str">
        <f>LEFT(B449,1)</f>
        <v>Q</v>
      </c>
      <c r="D449" s="8"/>
      <c r="E449" s="8" t="s">
        <v>860</v>
      </c>
      <c r="H449" s="9">
        <f t="shared" ref="H449:H487" si="27">SEARCH("-",A449)</f>
        <v>22</v>
      </c>
      <c r="I449" s="9" t="str">
        <f t="shared" ref="I449:I487" si="28">TRIM(MID(A449,H449+1,30))</f>
        <v>कुसुमाग्रज</v>
      </c>
      <c r="J449" s="9" t="s">
        <v>1339</v>
      </c>
    </row>
    <row r="450" spans="1:10" x14ac:dyDescent="0.25">
      <c r="A450" s="8" t="s">
        <v>633</v>
      </c>
      <c r="B450" s="8" t="s">
        <v>852</v>
      </c>
      <c r="C450" s="8"/>
      <c r="D450" s="8"/>
      <c r="E450" s="8" t="s">
        <v>860</v>
      </c>
      <c r="H450" s="9">
        <f t="shared" si="27"/>
        <v>34</v>
      </c>
      <c r="I450" s="9" t="str">
        <f t="shared" si="28"/>
        <v>संदीप खरे</v>
      </c>
      <c r="J450" s="9" t="s">
        <v>1340</v>
      </c>
    </row>
    <row r="451" spans="1:10" x14ac:dyDescent="0.25">
      <c r="A451" s="8" t="s">
        <v>632</v>
      </c>
      <c r="B451" s="8" t="s">
        <v>853</v>
      </c>
      <c r="C451" s="8"/>
      <c r="D451" s="8"/>
      <c r="E451" s="8" t="s">
        <v>860</v>
      </c>
      <c r="H451" s="9">
        <f t="shared" si="27"/>
        <v>25</v>
      </c>
      <c r="I451" s="9" t="str">
        <f t="shared" si="28"/>
        <v>मंगेश पाडगावकर</v>
      </c>
      <c r="J451" s="9" t="s">
        <v>1341</v>
      </c>
    </row>
    <row r="452" spans="1:10" x14ac:dyDescent="0.25">
      <c r="A452" s="8" t="s">
        <v>686</v>
      </c>
      <c r="B452" s="8" t="s">
        <v>854</v>
      </c>
      <c r="C452" s="8"/>
      <c r="D452" s="8"/>
      <c r="E452" s="8" t="s">
        <v>860</v>
      </c>
      <c r="H452" s="9">
        <f t="shared" si="27"/>
        <v>21</v>
      </c>
      <c r="I452" s="9" t="str">
        <f t="shared" si="28"/>
        <v>इंदिरा संत</v>
      </c>
      <c r="J452" s="9" t="s">
        <v>1342</v>
      </c>
    </row>
    <row r="453" spans="1:10" x14ac:dyDescent="0.25">
      <c r="A453" s="8" t="s">
        <v>689</v>
      </c>
      <c r="B453" s="8" t="s">
        <v>855</v>
      </c>
      <c r="C453" s="8"/>
      <c r="D453" s="8"/>
      <c r="E453" s="8" t="s">
        <v>860</v>
      </c>
      <c r="H453" s="9">
        <f t="shared" si="27"/>
        <v>25</v>
      </c>
      <c r="I453" s="9" t="str">
        <f t="shared" si="28"/>
        <v>कुसुमाग्रज</v>
      </c>
      <c r="J453" s="9" t="s">
        <v>1339</v>
      </c>
    </row>
    <row r="454" spans="1:10" x14ac:dyDescent="0.25">
      <c r="A454" s="8" t="s">
        <v>687</v>
      </c>
      <c r="B454" s="8" t="s">
        <v>856</v>
      </c>
      <c r="C454" s="8"/>
      <c r="D454" s="8"/>
      <c r="E454" s="8" t="s">
        <v>861</v>
      </c>
      <c r="H454" s="9">
        <f t="shared" si="27"/>
        <v>33</v>
      </c>
      <c r="I454" s="9" t="str">
        <f t="shared" si="28"/>
        <v>ना.धो.महानोर</v>
      </c>
      <c r="J454" s="9" t="s">
        <v>1343</v>
      </c>
    </row>
    <row r="455" spans="1:10" x14ac:dyDescent="0.25">
      <c r="A455" s="8" t="s">
        <v>688</v>
      </c>
      <c r="B455" s="8" t="s">
        <v>857</v>
      </c>
      <c r="C455" s="8"/>
      <c r="D455" s="8"/>
      <c r="E455" s="8" t="s">
        <v>860</v>
      </c>
      <c r="H455" s="9">
        <f t="shared" si="27"/>
        <v>21</v>
      </c>
      <c r="I455" s="9" t="str">
        <f t="shared" si="28"/>
        <v>मंगेश पाडगांवकर</v>
      </c>
      <c r="J455" s="9" t="s">
        <v>1344</v>
      </c>
    </row>
    <row r="456" spans="1:10" x14ac:dyDescent="0.25">
      <c r="A456" s="56" t="s">
        <v>635</v>
      </c>
      <c r="B456" s="22" t="s">
        <v>858</v>
      </c>
      <c r="C456" s="22" t="str">
        <f>LEFT(B456,1)</f>
        <v>Q</v>
      </c>
      <c r="D456" s="8"/>
      <c r="E456" s="8" t="s">
        <v>860</v>
      </c>
      <c r="H456" s="9">
        <f t="shared" si="27"/>
        <v>30</v>
      </c>
      <c r="I456" s="9" t="str">
        <f t="shared" si="28"/>
        <v>अनुराधा गानू</v>
      </c>
      <c r="J456" s="9" t="s">
        <v>1345</v>
      </c>
    </row>
    <row r="457" spans="1:10" x14ac:dyDescent="0.25">
      <c r="A457" s="56" t="s">
        <v>699</v>
      </c>
      <c r="B457" s="22" t="s">
        <v>859</v>
      </c>
      <c r="C457" s="22" t="str">
        <f>LEFT(B457,1)</f>
        <v>Q</v>
      </c>
      <c r="D457" s="8"/>
      <c r="E457" s="8" t="s">
        <v>860</v>
      </c>
      <c r="H457" s="9">
        <f t="shared" si="27"/>
        <v>23</v>
      </c>
      <c r="I457" s="9" t="str">
        <f t="shared" si="28"/>
        <v>भाऊसाहेब पाटणकर</v>
      </c>
      <c r="J457" s="9" t="s">
        <v>1346</v>
      </c>
    </row>
    <row r="458" spans="1:10" x14ac:dyDescent="0.25">
      <c r="A458" s="9" t="s">
        <v>634</v>
      </c>
      <c r="B458" s="9" t="s">
        <v>862</v>
      </c>
      <c r="E458" s="8" t="s">
        <v>860</v>
      </c>
      <c r="H458" s="9">
        <f t="shared" si="27"/>
        <v>33</v>
      </c>
      <c r="I458" s="9" t="str">
        <f t="shared" si="28"/>
        <v>प्रतिभा इंगोले</v>
      </c>
      <c r="J458" s="9" t="s">
        <v>1347</v>
      </c>
    </row>
    <row r="459" spans="1:10" x14ac:dyDescent="0.25">
      <c r="A459" s="57" t="s">
        <v>1100</v>
      </c>
      <c r="B459" s="9" t="s">
        <v>842</v>
      </c>
      <c r="C459" s="9" t="str">
        <f>LEFT(B459,1)</f>
        <v>S</v>
      </c>
      <c r="E459" s="8" t="s">
        <v>849</v>
      </c>
      <c r="H459" s="9">
        <f t="shared" si="27"/>
        <v>16</v>
      </c>
      <c r="I459" s="9" t="str">
        <f t="shared" si="28"/>
        <v>कमलाबाई ओगले</v>
      </c>
      <c r="J459" s="9" t="s">
        <v>1348</v>
      </c>
    </row>
    <row r="460" spans="1:10" x14ac:dyDescent="0.25">
      <c r="A460" s="57" t="s">
        <v>1101</v>
      </c>
      <c r="B460" s="9" t="s">
        <v>843</v>
      </c>
      <c r="C460" s="9" t="str">
        <f>LEFT(B460,1)</f>
        <v>S</v>
      </c>
      <c r="E460" s="8" t="s">
        <v>849</v>
      </c>
      <c r="H460" s="9">
        <f t="shared" si="27"/>
        <v>16</v>
      </c>
      <c r="I460" s="9" t="str">
        <f t="shared" si="28"/>
        <v>कमलाबाई ओगले</v>
      </c>
      <c r="J460" s="9" t="s">
        <v>1348</v>
      </c>
    </row>
    <row r="461" spans="1:10" x14ac:dyDescent="0.25">
      <c r="A461" s="57" t="s">
        <v>683</v>
      </c>
      <c r="B461" s="43" t="s">
        <v>844</v>
      </c>
      <c r="E461" s="3" t="s">
        <v>849</v>
      </c>
      <c r="H461" s="9">
        <f t="shared" si="27"/>
        <v>14</v>
      </c>
      <c r="I461" s="9" t="str">
        <f t="shared" si="28"/>
        <v>कमलाबाई ओगले</v>
      </c>
      <c r="J461" s="9" t="s">
        <v>1348</v>
      </c>
    </row>
    <row r="462" spans="1:10" x14ac:dyDescent="0.25">
      <c r="A462" s="57" t="s">
        <v>681</v>
      </c>
      <c r="B462" s="43" t="s">
        <v>845</v>
      </c>
      <c r="E462" s="9" t="s">
        <v>849</v>
      </c>
      <c r="H462" s="9">
        <f t="shared" si="27"/>
        <v>6</v>
      </c>
      <c r="I462" s="9" t="str">
        <f t="shared" si="28"/>
        <v>सुजाता चंपानेरकर</v>
      </c>
      <c r="J462" s="9" t="s">
        <v>1349</v>
      </c>
    </row>
    <row r="463" spans="1:10" x14ac:dyDescent="0.25">
      <c r="A463" s="57" t="s">
        <v>684</v>
      </c>
      <c r="B463" s="43" t="s">
        <v>846</v>
      </c>
      <c r="E463" s="7" t="s">
        <v>849</v>
      </c>
      <c r="H463" s="9">
        <f t="shared" si="27"/>
        <v>23</v>
      </c>
      <c r="I463" s="9" t="str">
        <f t="shared" si="28"/>
        <v>संजीव कपुर</v>
      </c>
      <c r="J463" s="9" t="s">
        <v>1350</v>
      </c>
    </row>
    <row r="464" spans="1:10" x14ac:dyDescent="0.25">
      <c r="A464" s="57" t="s">
        <v>680</v>
      </c>
      <c r="B464" s="43" t="s">
        <v>847</v>
      </c>
      <c r="E464" s="7" t="s">
        <v>849</v>
      </c>
      <c r="H464" s="9">
        <f t="shared" si="27"/>
        <v>10</v>
      </c>
      <c r="I464" s="9" t="str">
        <f t="shared" si="28"/>
        <v>सिंधुताई साठे</v>
      </c>
      <c r="J464" s="9" t="s">
        <v>1351</v>
      </c>
    </row>
    <row r="465" spans="1:10" x14ac:dyDescent="0.25">
      <c r="A465" s="57" t="s">
        <v>682</v>
      </c>
      <c r="B465" s="43" t="s">
        <v>848</v>
      </c>
      <c r="E465" s="3" t="s">
        <v>849</v>
      </c>
      <c r="H465" s="9">
        <f t="shared" si="27"/>
        <v>21</v>
      </c>
      <c r="I465" s="9" t="str">
        <f t="shared" si="28"/>
        <v>ऊषा पुरोहित</v>
      </c>
      <c r="J465" s="9" t="s">
        <v>1352</v>
      </c>
    </row>
    <row r="466" spans="1:10" x14ac:dyDescent="0.25">
      <c r="A466" s="57" t="s">
        <v>696</v>
      </c>
      <c r="B466" s="43" t="s">
        <v>879</v>
      </c>
      <c r="E466" s="9" t="s">
        <v>849</v>
      </c>
      <c r="H466" s="9">
        <f t="shared" si="27"/>
        <v>17</v>
      </c>
      <c r="I466" s="9" t="str">
        <f t="shared" si="28"/>
        <v>ऊषा पुरोहित</v>
      </c>
      <c r="J466" s="9" t="s">
        <v>1352</v>
      </c>
    </row>
    <row r="467" spans="1:10" x14ac:dyDescent="0.25">
      <c r="A467" s="58" t="s">
        <v>1102</v>
      </c>
      <c r="B467" s="9" t="s">
        <v>149</v>
      </c>
      <c r="C467" s="9" t="str">
        <f t="shared" ref="C467:C475" si="29">LEFT(B467,1)</f>
        <v>V</v>
      </c>
      <c r="D467" s="9" t="s">
        <v>372</v>
      </c>
      <c r="E467" s="29" t="s">
        <v>374</v>
      </c>
      <c r="H467" s="9">
        <f t="shared" si="27"/>
        <v>15</v>
      </c>
      <c r="I467" s="9" t="str">
        <f t="shared" si="28"/>
        <v>पु ल देशपांडे</v>
      </c>
      <c r="J467" s="9" t="s">
        <v>1135</v>
      </c>
    </row>
    <row r="468" spans="1:10" x14ac:dyDescent="0.25">
      <c r="A468" s="58" t="s">
        <v>1103</v>
      </c>
      <c r="B468" s="9" t="s">
        <v>152</v>
      </c>
      <c r="C468" s="9" t="str">
        <f t="shared" si="29"/>
        <v>V</v>
      </c>
      <c r="D468" s="9" t="s">
        <v>372</v>
      </c>
      <c r="E468" s="29" t="s">
        <v>374</v>
      </c>
      <c r="H468" s="9">
        <f t="shared" si="27"/>
        <v>13</v>
      </c>
      <c r="I468" s="9" t="str">
        <f t="shared" si="28"/>
        <v>रत्नाकर मतकरी</v>
      </c>
      <c r="J468" s="9" t="s">
        <v>1265</v>
      </c>
    </row>
    <row r="469" spans="1:10" x14ac:dyDescent="0.25">
      <c r="A469" s="58" t="s">
        <v>1104</v>
      </c>
      <c r="B469" s="9" t="s">
        <v>148</v>
      </c>
      <c r="C469" s="9" t="str">
        <f t="shared" si="29"/>
        <v>V</v>
      </c>
      <c r="D469" s="9" t="s">
        <v>372</v>
      </c>
      <c r="E469" s="29" t="s">
        <v>374</v>
      </c>
      <c r="H469" s="9">
        <f t="shared" si="27"/>
        <v>8</v>
      </c>
      <c r="I469" s="9" t="str">
        <f t="shared" si="28"/>
        <v>पु ल देशपांडे</v>
      </c>
      <c r="J469" s="9" t="s">
        <v>1135</v>
      </c>
    </row>
    <row r="470" spans="1:10" x14ac:dyDescent="0.25">
      <c r="A470" s="58" t="s">
        <v>1105</v>
      </c>
      <c r="B470" s="9" t="s">
        <v>153</v>
      </c>
      <c r="C470" s="9" t="str">
        <f t="shared" si="29"/>
        <v>V</v>
      </c>
      <c r="D470" s="9" t="s">
        <v>372</v>
      </c>
      <c r="E470" s="29" t="s">
        <v>374</v>
      </c>
      <c r="H470" s="9">
        <f t="shared" si="27"/>
        <v>13</v>
      </c>
      <c r="I470" s="9" t="str">
        <f t="shared" si="28"/>
        <v>पु ल देशपांडे</v>
      </c>
      <c r="J470" s="9" t="s">
        <v>1135</v>
      </c>
    </row>
    <row r="471" spans="1:10" x14ac:dyDescent="0.25">
      <c r="A471" s="58" t="s">
        <v>1106</v>
      </c>
      <c r="B471" s="9" t="s">
        <v>150</v>
      </c>
      <c r="C471" s="9" t="str">
        <f t="shared" si="29"/>
        <v>V</v>
      </c>
      <c r="D471" s="9" t="s">
        <v>372</v>
      </c>
      <c r="E471" s="29" t="s">
        <v>374</v>
      </c>
      <c r="H471" s="9">
        <f t="shared" si="27"/>
        <v>14</v>
      </c>
      <c r="I471" s="9" t="str">
        <f t="shared" si="28"/>
        <v>मंगला गोडबोले</v>
      </c>
      <c r="J471" s="9" t="s">
        <v>1120</v>
      </c>
    </row>
    <row r="472" spans="1:10" x14ac:dyDescent="0.25">
      <c r="A472" s="58" t="s">
        <v>1107</v>
      </c>
      <c r="B472" s="9" t="s">
        <v>151</v>
      </c>
      <c r="C472" s="9" t="str">
        <f t="shared" si="29"/>
        <v>V</v>
      </c>
      <c r="D472" s="9" t="s">
        <v>372</v>
      </c>
      <c r="E472" s="29" t="s">
        <v>374</v>
      </c>
      <c r="H472" s="9">
        <f t="shared" si="27"/>
        <v>6</v>
      </c>
      <c r="I472" s="9" t="str">
        <f t="shared" si="28"/>
        <v>मंगला गोडबोले</v>
      </c>
      <c r="J472" s="9" t="s">
        <v>1120</v>
      </c>
    </row>
    <row r="473" spans="1:10" x14ac:dyDescent="0.25">
      <c r="A473" s="59" t="s">
        <v>395</v>
      </c>
      <c r="B473" s="29" t="s">
        <v>406</v>
      </c>
      <c r="C473" s="29" t="str">
        <f t="shared" si="29"/>
        <v>V</v>
      </c>
      <c r="E473" s="29" t="s">
        <v>374</v>
      </c>
      <c r="H473" s="9">
        <f t="shared" si="27"/>
        <v>14</v>
      </c>
      <c r="I473" s="9" t="str">
        <f t="shared" si="28"/>
        <v>चिं. वि. जोशी</v>
      </c>
      <c r="J473" s="9" t="s">
        <v>1353</v>
      </c>
    </row>
    <row r="474" spans="1:10" x14ac:dyDescent="0.25">
      <c r="A474" s="59" t="s">
        <v>756</v>
      </c>
      <c r="B474" s="29" t="s">
        <v>461</v>
      </c>
      <c r="C474" s="29" t="str">
        <f t="shared" si="29"/>
        <v>V</v>
      </c>
      <c r="E474" s="29" t="s">
        <v>374</v>
      </c>
      <c r="H474" s="9">
        <f t="shared" si="27"/>
        <v>11</v>
      </c>
      <c r="I474" s="9" t="str">
        <f t="shared" si="28"/>
        <v>द.मा.मिरासदार</v>
      </c>
      <c r="J474" s="9" t="s">
        <v>1354</v>
      </c>
    </row>
    <row r="475" spans="1:10" x14ac:dyDescent="0.25">
      <c r="A475" s="59" t="s">
        <v>757</v>
      </c>
      <c r="B475" s="29" t="s">
        <v>462</v>
      </c>
      <c r="C475" s="29" t="str">
        <f t="shared" si="29"/>
        <v>V</v>
      </c>
      <c r="E475" s="29" t="s">
        <v>374</v>
      </c>
      <c r="H475" s="9">
        <f t="shared" si="27"/>
        <v>12</v>
      </c>
      <c r="I475" s="9" t="str">
        <f t="shared" si="28"/>
        <v>पु.ल. देशपांडे</v>
      </c>
      <c r="J475" s="9" t="s">
        <v>1355</v>
      </c>
    </row>
    <row r="476" spans="1:10" x14ac:dyDescent="0.25">
      <c r="A476" s="9" t="s">
        <v>839</v>
      </c>
      <c r="B476" s="9" t="s">
        <v>537</v>
      </c>
      <c r="E476" s="29" t="s">
        <v>374</v>
      </c>
      <c r="H476" s="9">
        <f t="shared" si="27"/>
        <v>22</v>
      </c>
      <c r="I476" s="9" t="str">
        <f t="shared" si="28"/>
        <v>चिं वि जोशी</v>
      </c>
      <c r="J476" s="9" t="s">
        <v>1356</v>
      </c>
    </row>
    <row r="477" spans="1:10" x14ac:dyDescent="0.25">
      <c r="A477" s="9" t="s">
        <v>550</v>
      </c>
      <c r="B477" s="9" t="s">
        <v>538</v>
      </c>
      <c r="E477" s="29" t="s">
        <v>374</v>
      </c>
      <c r="H477" s="9">
        <f t="shared" si="27"/>
        <v>18</v>
      </c>
      <c r="I477" s="9" t="str">
        <f t="shared" si="28"/>
        <v>श्याम भुर्के</v>
      </c>
      <c r="J477" s="9" t="s">
        <v>1357</v>
      </c>
    </row>
    <row r="478" spans="1:10" x14ac:dyDescent="0.25">
      <c r="A478" s="9" t="s">
        <v>549</v>
      </c>
      <c r="B478" s="9" t="s">
        <v>542</v>
      </c>
      <c r="E478" s="29" t="s">
        <v>374</v>
      </c>
      <c r="H478" s="9">
        <f t="shared" si="27"/>
        <v>8</v>
      </c>
      <c r="I478" s="9" t="str">
        <f t="shared" si="28"/>
        <v>मंगला गोडबोले</v>
      </c>
      <c r="J478" s="9" t="s">
        <v>1358</v>
      </c>
    </row>
    <row r="479" spans="1:10" x14ac:dyDescent="0.25">
      <c r="A479" s="9" t="s">
        <v>759</v>
      </c>
      <c r="B479" s="9" t="s">
        <v>541</v>
      </c>
      <c r="E479" s="29" t="s">
        <v>374</v>
      </c>
      <c r="H479" s="9">
        <f t="shared" si="27"/>
        <v>17</v>
      </c>
      <c r="I479" s="9" t="str">
        <f t="shared" si="28"/>
        <v>व. पु. काळे</v>
      </c>
      <c r="J479" s="9" t="s">
        <v>1359</v>
      </c>
    </row>
    <row r="480" spans="1:10" x14ac:dyDescent="0.25">
      <c r="A480" s="9" t="s">
        <v>831</v>
      </c>
      <c r="B480" s="9" t="s">
        <v>540</v>
      </c>
      <c r="E480" s="29" t="s">
        <v>374</v>
      </c>
      <c r="H480" s="9">
        <f t="shared" si="27"/>
        <v>14</v>
      </c>
      <c r="I480" s="9" t="str">
        <f t="shared" si="28"/>
        <v>मुकुंद टांकसाळे</v>
      </c>
      <c r="J480" s="9" t="s">
        <v>1360</v>
      </c>
    </row>
    <row r="481" spans="1:10" x14ac:dyDescent="0.25">
      <c r="A481" s="9" t="s">
        <v>832</v>
      </c>
      <c r="B481" s="9" t="s">
        <v>539</v>
      </c>
      <c r="E481" s="29" t="s">
        <v>374</v>
      </c>
      <c r="H481" s="9">
        <f t="shared" si="27"/>
        <v>24</v>
      </c>
      <c r="I481" s="9" t="str">
        <f t="shared" si="28"/>
        <v>मुकुंद टांकसाळे</v>
      </c>
      <c r="J481" s="9" t="s">
        <v>1361</v>
      </c>
    </row>
    <row r="482" spans="1:10" x14ac:dyDescent="0.25">
      <c r="A482" s="9" t="s">
        <v>551</v>
      </c>
      <c r="B482" s="9" t="s">
        <v>543</v>
      </c>
      <c r="E482" s="29" t="s">
        <v>374</v>
      </c>
      <c r="H482" s="9">
        <f t="shared" si="27"/>
        <v>27</v>
      </c>
      <c r="I482" s="9" t="str">
        <f t="shared" si="28"/>
        <v>पी. जी. वूडहाउस</v>
      </c>
      <c r="J482" s="9" t="s">
        <v>1362</v>
      </c>
    </row>
    <row r="483" spans="1:10" x14ac:dyDescent="0.25">
      <c r="A483" s="9" t="s">
        <v>662</v>
      </c>
      <c r="B483" s="9" t="s">
        <v>663</v>
      </c>
      <c r="E483" s="29" t="s">
        <v>374</v>
      </c>
      <c r="H483" s="9">
        <f t="shared" si="27"/>
        <v>20</v>
      </c>
      <c r="I483" s="9" t="str">
        <f t="shared" si="28"/>
        <v>मंगला गोडबोले</v>
      </c>
      <c r="J483" s="9" t="s">
        <v>1120</v>
      </c>
    </row>
    <row r="484" spans="1:10" x14ac:dyDescent="0.25">
      <c r="A484" s="9" t="s">
        <v>697</v>
      </c>
      <c r="B484" s="9" t="s">
        <v>664</v>
      </c>
      <c r="E484" s="29" t="s">
        <v>374</v>
      </c>
      <c r="H484" s="9">
        <f t="shared" si="27"/>
        <v>12</v>
      </c>
      <c r="I484" s="9" t="str">
        <f t="shared" si="28"/>
        <v>मंगला गोडबोले</v>
      </c>
      <c r="J484" s="9" t="s">
        <v>1120</v>
      </c>
    </row>
    <row r="485" spans="1:10" x14ac:dyDescent="0.25">
      <c r="A485" s="9" t="s">
        <v>758</v>
      </c>
      <c r="B485" s="9" t="s">
        <v>665</v>
      </c>
      <c r="E485" s="29" t="s">
        <v>374</v>
      </c>
      <c r="H485" s="9">
        <f t="shared" si="27"/>
        <v>23</v>
      </c>
      <c r="I485" s="9" t="str">
        <f t="shared" si="28"/>
        <v>पु.ल.देशपांडे</v>
      </c>
      <c r="J485" s="9" t="s">
        <v>1363</v>
      </c>
    </row>
    <row r="486" spans="1:10" x14ac:dyDescent="0.25">
      <c r="A486" s="9" t="s">
        <v>837</v>
      </c>
      <c r="B486" s="9" t="s">
        <v>838</v>
      </c>
      <c r="E486" s="29" t="s">
        <v>374</v>
      </c>
      <c r="H486" s="9">
        <f t="shared" si="27"/>
        <v>19</v>
      </c>
      <c r="I486" s="9" t="str">
        <f t="shared" si="28"/>
        <v>व.पु. काळे</v>
      </c>
      <c r="J486" s="9" t="s">
        <v>1202</v>
      </c>
    </row>
    <row r="487" spans="1:10" x14ac:dyDescent="0.25">
      <c r="A487" s="9" t="s">
        <v>881</v>
      </c>
      <c r="B487" s="9" t="s">
        <v>880</v>
      </c>
      <c r="E487" s="29" t="s">
        <v>374</v>
      </c>
      <c r="H487" s="9">
        <f t="shared" si="27"/>
        <v>19</v>
      </c>
      <c r="I487" s="9" t="str">
        <f t="shared" si="28"/>
        <v>अनिल नेने</v>
      </c>
      <c r="J487" s="9" t="s">
        <v>1364</v>
      </c>
    </row>
  </sheetData>
  <sortState ref="A1:J487">
    <sortCondition ref="B1:B487"/>
  </sortState>
  <phoneticPr fontId="3" type="noConversion"/>
  <pageMargins left="0.7" right="0.7" top="0.75" bottom="0.75" header="0.3" footer="0.3"/>
  <pageSetup orientation="portrait" verticalDpi="12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3"/>
  <sheetViews>
    <sheetView workbookViewId="0">
      <selection sqref="A1:B14"/>
    </sheetView>
  </sheetViews>
  <sheetFormatPr defaultRowHeight="13.2" x14ac:dyDescent="0.25"/>
  <cols>
    <col min="1" max="1" width="50.33203125" customWidth="1"/>
  </cols>
  <sheetData>
    <row r="1" spans="1:2" ht="25.8" x14ac:dyDescent="0.85">
      <c r="A1" s="1" t="s">
        <v>12</v>
      </c>
      <c r="B1" t="s">
        <v>211</v>
      </c>
    </row>
    <row r="2" spans="1:2" ht="25.8" x14ac:dyDescent="0.85">
      <c r="A2" s="1" t="s">
        <v>61</v>
      </c>
      <c r="B2" t="s">
        <v>246</v>
      </c>
    </row>
    <row r="3" spans="1:2" ht="25.8" x14ac:dyDescent="0.85">
      <c r="A3" s="1" t="s">
        <v>59</v>
      </c>
      <c r="B3" t="s">
        <v>245</v>
      </c>
    </row>
    <row r="4" spans="1:2" ht="25.8" x14ac:dyDescent="0.85">
      <c r="A4" s="1" t="s">
        <v>36</v>
      </c>
      <c r="B4" t="s">
        <v>235</v>
      </c>
    </row>
    <row r="5" spans="1:2" ht="25.8" x14ac:dyDescent="0.85">
      <c r="A5" s="1" t="s">
        <v>45</v>
      </c>
      <c r="B5" t="s">
        <v>244</v>
      </c>
    </row>
    <row r="6" spans="1:2" ht="25.8" x14ac:dyDescent="0.85">
      <c r="A6" s="1" t="s">
        <v>23</v>
      </c>
      <c r="B6" t="s">
        <v>222</v>
      </c>
    </row>
    <row r="7" spans="1:2" ht="25.8" x14ac:dyDescent="0.85">
      <c r="A7" s="1" t="s">
        <v>30</v>
      </c>
      <c r="B7" t="s">
        <v>229</v>
      </c>
    </row>
    <row r="8" spans="1:2" ht="25.8" x14ac:dyDescent="0.85">
      <c r="A8" s="1" t="s">
        <v>28</v>
      </c>
      <c r="B8" t="s">
        <v>227</v>
      </c>
    </row>
    <row r="9" spans="1:2" ht="25.8" x14ac:dyDescent="0.85">
      <c r="A9" s="1" t="s">
        <v>16</v>
      </c>
      <c r="B9" t="s">
        <v>215</v>
      </c>
    </row>
    <row r="10" spans="1:2" ht="25.8" x14ac:dyDescent="0.85">
      <c r="A10" s="1" t="s">
        <v>9</v>
      </c>
      <c r="B10" t="s">
        <v>208</v>
      </c>
    </row>
    <row r="11" spans="1:2" ht="25.8" x14ac:dyDescent="0.85">
      <c r="A11" s="1" t="s">
        <v>35</v>
      </c>
      <c r="B11" t="s">
        <v>234</v>
      </c>
    </row>
    <row r="12" spans="1:2" ht="25.8" x14ac:dyDescent="0.85">
      <c r="A12" s="1" t="s">
        <v>11</v>
      </c>
      <c r="B12" t="s">
        <v>210</v>
      </c>
    </row>
    <row r="13" spans="1:2" ht="25.8" x14ac:dyDescent="0.85">
      <c r="A13" s="1" t="s">
        <v>5</v>
      </c>
      <c r="B13" t="s">
        <v>204</v>
      </c>
    </row>
    <row r="14" spans="1:2" ht="25.8" x14ac:dyDescent="0.85">
      <c r="A14" s="1" t="s">
        <v>41</v>
      </c>
      <c r="B14" t="s">
        <v>240</v>
      </c>
    </row>
    <row r="15" spans="1:2" ht="25.8" x14ac:dyDescent="0.85">
      <c r="A15" s="1" t="s">
        <v>51</v>
      </c>
      <c r="B15" t="s">
        <v>248</v>
      </c>
    </row>
    <row r="16" spans="1:2" ht="25.8" x14ac:dyDescent="0.85">
      <c r="A16" s="1" t="s">
        <v>55</v>
      </c>
      <c r="B16" t="s">
        <v>249</v>
      </c>
    </row>
    <row r="17" spans="1:2" ht="25.8" x14ac:dyDescent="0.85">
      <c r="A17" s="1" t="s">
        <v>63</v>
      </c>
      <c r="B17" t="s">
        <v>250</v>
      </c>
    </row>
    <row r="18" spans="1:2" ht="25.8" x14ac:dyDescent="0.85">
      <c r="A18" s="1" t="s">
        <v>14</v>
      </c>
      <c r="B18" t="s">
        <v>213</v>
      </c>
    </row>
    <row r="19" spans="1:2" ht="25.8" x14ac:dyDescent="0.85">
      <c r="A19" s="1" t="s">
        <v>52</v>
      </c>
      <c r="B19" t="s">
        <v>262</v>
      </c>
    </row>
    <row r="20" spans="1:2" ht="25.8" x14ac:dyDescent="0.85">
      <c r="A20" s="1" t="s">
        <v>62</v>
      </c>
      <c r="B20" t="s">
        <v>263</v>
      </c>
    </row>
    <row r="21" spans="1:2" ht="25.8" x14ac:dyDescent="0.85">
      <c r="A21" s="1" t="s">
        <v>22</v>
      </c>
      <c r="B21" t="s">
        <v>221</v>
      </c>
    </row>
    <row r="22" spans="1:2" ht="25.8" x14ac:dyDescent="0.85">
      <c r="A22" s="1" t="s">
        <v>39</v>
      </c>
      <c r="B22" t="s">
        <v>238</v>
      </c>
    </row>
    <row r="23" spans="1:2" ht="25.8" x14ac:dyDescent="0.85">
      <c r="A23" s="1" t="s">
        <v>31</v>
      </c>
      <c r="B23" t="s">
        <v>230</v>
      </c>
    </row>
    <row r="24" spans="1:2" ht="25.8" x14ac:dyDescent="0.85">
      <c r="A24" s="1" t="s">
        <v>40</v>
      </c>
      <c r="B24" t="s">
        <v>239</v>
      </c>
    </row>
    <row r="25" spans="1:2" ht="25.8" x14ac:dyDescent="0.85">
      <c r="A25" s="1" t="s">
        <v>4</v>
      </c>
      <c r="B25" t="s">
        <v>203</v>
      </c>
    </row>
    <row r="26" spans="1:2" ht="25.8" x14ac:dyDescent="0.85">
      <c r="A26" s="1" t="s">
        <v>64</v>
      </c>
      <c r="B26" t="s">
        <v>247</v>
      </c>
    </row>
    <row r="27" spans="1:2" ht="25.8" x14ac:dyDescent="0.85">
      <c r="A27" s="1" t="s">
        <v>24</v>
      </c>
      <c r="B27" t="s">
        <v>223</v>
      </c>
    </row>
    <row r="28" spans="1:2" ht="25.8" x14ac:dyDescent="0.85">
      <c r="A28" s="1" t="s">
        <v>38</v>
      </c>
      <c r="B28" t="s">
        <v>237</v>
      </c>
    </row>
    <row r="29" spans="1:2" ht="25.8" x14ac:dyDescent="0.85">
      <c r="A29" s="1" t="s">
        <v>54</v>
      </c>
      <c r="B29" t="s">
        <v>260</v>
      </c>
    </row>
    <row r="30" spans="1:2" ht="25.8" x14ac:dyDescent="0.85">
      <c r="A30" s="1" t="s">
        <v>53</v>
      </c>
      <c r="B30" t="s">
        <v>254</v>
      </c>
    </row>
    <row r="31" spans="1:2" ht="25.8" x14ac:dyDescent="0.85">
      <c r="A31" s="1" t="s">
        <v>29</v>
      </c>
      <c r="B31" t="s">
        <v>228</v>
      </c>
    </row>
    <row r="32" spans="1:2" ht="25.8" x14ac:dyDescent="0.85">
      <c r="A32" s="1" t="s">
        <v>7</v>
      </c>
      <c r="B32" t="s">
        <v>206</v>
      </c>
    </row>
    <row r="33" spans="1:2" ht="25.8" x14ac:dyDescent="0.85">
      <c r="A33" s="1" t="s">
        <v>47</v>
      </c>
      <c r="B33" t="s">
        <v>256</v>
      </c>
    </row>
    <row r="34" spans="1:2" ht="25.8" x14ac:dyDescent="0.85">
      <c r="A34" s="1" t="s">
        <v>27</v>
      </c>
      <c r="B34" t="s">
        <v>226</v>
      </c>
    </row>
    <row r="35" spans="1:2" ht="25.8" x14ac:dyDescent="0.85">
      <c r="A35" s="1" t="s">
        <v>46</v>
      </c>
      <c r="B35" t="s">
        <v>255</v>
      </c>
    </row>
    <row r="36" spans="1:2" ht="25.8" x14ac:dyDescent="0.85">
      <c r="A36" s="1" t="s">
        <v>6</v>
      </c>
      <c r="B36" t="s">
        <v>205</v>
      </c>
    </row>
    <row r="37" spans="1:2" ht="25.8" x14ac:dyDescent="0.85">
      <c r="A37" s="1" t="s">
        <v>43</v>
      </c>
      <c r="B37" t="s">
        <v>242</v>
      </c>
    </row>
    <row r="38" spans="1:2" ht="25.8" x14ac:dyDescent="0.85">
      <c r="A38" s="1" t="s">
        <v>60</v>
      </c>
      <c r="B38" t="s">
        <v>251</v>
      </c>
    </row>
    <row r="39" spans="1:2" ht="25.8" x14ac:dyDescent="0.85">
      <c r="A39" s="1" t="s">
        <v>50</v>
      </c>
      <c r="B39" t="s">
        <v>253</v>
      </c>
    </row>
    <row r="40" spans="1:2" ht="25.8" x14ac:dyDescent="0.85">
      <c r="A40" s="1" t="s">
        <v>32</v>
      </c>
      <c r="B40" t="s">
        <v>231</v>
      </c>
    </row>
    <row r="41" spans="1:2" ht="25.8" x14ac:dyDescent="0.85">
      <c r="A41" s="1" t="s">
        <v>56</v>
      </c>
      <c r="B41" t="s">
        <v>252</v>
      </c>
    </row>
    <row r="42" spans="1:2" ht="25.8" x14ac:dyDescent="0.85">
      <c r="A42" s="1" t="s">
        <v>15</v>
      </c>
      <c r="B42" t="s">
        <v>214</v>
      </c>
    </row>
    <row r="43" spans="1:2" ht="25.8" x14ac:dyDescent="0.85">
      <c r="A43" s="1" t="s">
        <v>33</v>
      </c>
      <c r="B43" t="s">
        <v>232</v>
      </c>
    </row>
    <row r="44" spans="1:2" ht="25.8" x14ac:dyDescent="0.85">
      <c r="A44" s="1" t="s">
        <v>17</v>
      </c>
      <c r="B44" t="s">
        <v>216</v>
      </c>
    </row>
    <row r="45" spans="1:2" ht="25.8" x14ac:dyDescent="0.85">
      <c r="A45" s="1" t="s">
        <v>48</v>
      </c>
      <c r="B45" t="s">
        <v>258</v>
      </c>
    </row>
    <row r="46" spans="1:2" ht="25.8" x14ac:dyDescent="0.85">
      <c r="A46" s="1" t="s">
        <v>37</v>
      </c>
      <c r="B46" t="s">
        <v>236</v>
      </c>
    </row>
    <row r="47" spans="1:2" ht="25.8" x14ac:dyDescent="0.85">
      <c r="A47" s="1" t="s">
        <v>49</v>
      </c>
      <c r="B47" t="s">
        <v>259</v>
      </c>
    </row>
    <row r="48" spans="1:2" ht="25.8" x14ac:dyDescent="0.85">
      <c r="A48" s="1" t="s">
        <v>10</v>
      </c>
      <c r="B48" t="s">
        <v>209</v>
      </c>
    </row>
    <row r="49" spans="1:2" ht="25.8" x14ac:dyDescent="0.85">
      <c r="A49" s="1" t="s">
        <v>10</v>
      </c>
      <c r="B49" t="s">
        <v>257</v>
      </c>
    </row>
    <row r="50" spans="1:2" ht="25.8" x14ac:dyDescent="0.85">
      <c r="A50" s="1" t="s">
        <v>44</v>
      </c>
      <c r="B50" t="s">
        <v>243</v>
      </c>
    </row>
    <row r="51" spans="1:2" ht="25.8" x14ac:dyDescent="0.85">
      <c r="A51" s="1" t="s">
        <v>57</v>
      </c>
      <c r="B51" t="s">
        <v>261</v>
      </c>
    </row>
    <row r="52" spans="1:2" ht="25.8" x14ac:dyDescent="0.85">
      <c r="A52" s="1" t="s">
        <v>18</v>
      </c>
      <c r="B52" t="s">
        <v>217</v>
      </c>
    </row>
    <row r="53" spans="1:2" ht="25.8" x14ac:dyDescent="0.85">
      <c r="A53" s="1" t="s">
        <v>19</v>
      </c>
      <c r="B53" t="s">
        <v>218</v>
      </c>
    </row>
    <row r="54" spans="1:2" ht="25.8" x14ac:dyDescent="0.85">
      <c r="A54" s="1" t="s">
        <v>20</v>
      </c>
      <c r="B54" t="s">
        <v>219</v>
      </c>
    </row>
    <row r="55" spans="1:2" ht="25.8" x14ac:dyDescent="0.85">
      <c r="A55" s="1" t="s">
        <v>21</v>
      </c>
      <c r="B55" t="s">
        <v>220</v>
      </c>
    </row>
    <row r="56" spans="1:2" ht="25.8" x14ac:dyDescent="0.85">
      <c r="A56" s="1" t="s">
        <v>42</v>
      </c>
      <c r="B56" t="s">
        <v>241</v>
      </c>
    </row>
    <row r="57" spans="1:2" ht="25.8" x14ac:dyDescent="0.85">
      <c r="A57" s="1" t="s">
        <v>25</v>
      </c>
      <c r="B57" t="s">
        <v>224</v>
      </c>
    </row>
    <row r="58" spans="1:2" ht="25.8" x14ac:dyDescent="0.85">
      <c r="A58" s="1" t="s">
        <v>8</v>
      </c>
      <c r="B58" t="s">
        <v>207</v>
      </c>
    </row>
    <row r="59" spans="1:2" ht="25.8" x14ac:dyDescent="0.85">
      <c r="A59" s="1" t="s">
        <v>34</v>
      </c>
      <c r="B59" t="s">
        <v>233</v>
      </c>
    </row>
    <row r="60" spans="1:2" ht="25.8" x14ac:dyDescent="0.85">
      <c r="A60" s="1" t="s">
        <v>13</v>
      </c>
      <c r="B60" t="s">
        <v>212</v>
      </c>
    </row>
    <row r="61" spans="1:2" ht="25.8" x14ac:dyDescent="0.85">
      <c r="A61" s="1" t="s">
        <v>26</v>
      </c>
      <c r="B61" t="s">
        <v>225</v>
      </c>
    </row>
    <row r="62" spans="1:2" ht="25.8" x14ac:dyDescent="0.85">
      <c r="A62" s="1" t="s">
        <v>58</v>
      </c>
    </row>
    <row r="63" spans="1:2" x14ac:dyDescent="0.25">
      <c r="A63" s="2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7"/>
  <sheetViews>
    <sheetView topLeftCell="A23" workbookViewId="0">
      <selection sqref="A1:B66"/>
    </sheetView>
  </sheetViews>
  <sheetFormatPr defaultRowHeight="13.2" x14ac:dyDescent="0.25"/>
  <cols>
    <col min="1" max="1" width="74.88671875" customWidth="1"/>
    <col min="2" max="2" width="21.88671875" customWidth="1"/>
  </cols>
  <sheetData>
    <row r="1" spans="1:2" ht="25.8" x14ac:dyDescent="0.85">
      <c r="A1" s="1" t="s">
        <v>90</v>
      </c>
      <c r="B1" t="s">
        <v>297</v>
      </c>
    </row>
    <row r="2" spans="1:2" ht="25.8" x14ac:dyDescent="0.85">
      <c r="A2" s="1" t="s">
        <v>106</v>
      </c>
      <c r="B2" t="s">
        <v>293</v>
      </c>
    </row>
    <row r="3" spans="1:2" ht="25.8" x14ac:dyDescent="0.85">
      <c r="A3" s="1" t="s">
        <v>81</v>
      </c>
      <c r="B3" t="s">
        <v>296</v>
      </c>
    </row>
    <row r="4" spans="1:2" ht="25.8" x14ac:dyDescent="0.85">
      <c r="A4" s="1" t="s">
        <v>87</v>
      </c>
      <c r="B4" t="s">
        <v>295</v>
      </c>
    </row>
    <row r="5" spans="1:2" ht="25.8" x14ac:dyDescent="0.85">
      <c r="A5" s="1" t="s">
        <v>68</v>
      </c>
      <c r="B5" t="s">
        <v>294</v>
      </c>
    </row>
    <row r="6" spans="1:2" ht="25.8" x14ac:dyDescent="0.85">
      <c r="A6" s="1" t="s">
        <v>69</v>
      </c>
      <c r="B6" t="s">
        <v>298</v>
      </c>
    </row>
    <row r="7" spans="1:2" ht="25.8" x14ac:dyDescent="0.85">
      <c r="A7" s="1" t="s">
        <v>124</v>
      </c>
      <c r="B7" t="s">
        <v>330</v>
      </c>
    </row>
    <row r="8" spans="1:2" ht="25.8" x14ac:dyDescent="0.85">
      <c r="A8" s="1" t="s">
        <v>111</v>
      </c>
      <c r="B8" t="s">
        <v>332</v>
      </c>
    </row>
    <row r="9" spans="1:2" ht="25.8" x14ac:dyDescent="0.85">
      <c r="A9" s="1" t="s">
        <v>96</v>
      </c>
      <c r="B9" t="s">
        <v>333</v>
      </c>
    </row>
    <row r="10" spans="1:2" ht="25.8" x14ac:dyDescent="0.85">
      <c r="A10" s="1" t="s">
        <v>119</v>
      </c>
      <c r="B10" t="s">
        <v>331</v>
      </c>
    </row>
    <row r="11" spans="1:2" ht="25.8" x14ac:dyDescent="0.85">
      <c r="A11" s="1" t="s">
        <v>73</v>
      </c>
      <c r="B11" t="s">
        <v>320</v>
      </c>
    </row>
    <row r="12" spans="1:2" ht="25.8" x14ac:dyDescent="0.85">
      <c r="A12" s="1" t="s">
        <v>86</v>
      </c>
      <c r="B12" t="s">
        <v>312</v>
      </c>
    </row>
    <row r="13" spans="1:2" ht="25.8" x14ac:dyDescent="0.85">
      <c r="A13" s="1" t="s">
        <v>129</v>
      </c>
      <c r="B13" t="s">
        <v>313</v>
      </c>
    </row>
    <row r="14" spans="1:2" ht="25.8" x14ac:dyDescent="0.85">
      <c r="A14" s="1" t="s">
        <v>122</v>
      </c>
      <c r="B14" t="s">
        <v>321</v>
      </c>
    </row>
    <row r="15" spans="1:2" ht="25.8" x14ac:dyDescent="0.85">
      <c r="A15" s="1" t="s">
        <v>105</v>
      </c>
      <c r="B15" t="s">
        <v>329</v>
      </c>
    </row>
    <row r="16" spans="1:2" ht="25.8" x14ac:dyDescent="0.85">
      <c r="A16" s="1" t="s">
        <v>130</v>
      </c>
      <c r="B16" t="s">
        <v>306</v>
      </c>
    </row>
    <row r="17" spans="1:2" ht="25.8" x14ac:dyDescent="0.85">
      <c r="A17" s="1" t="s">
        <v>101</v>
      </c>
      <c r="B17" t="s">
        <v>308</v>
      </c>
    </row>
    <row r="18" spans="1:2" ht="25.8" x14ac:dyDescent="0.85">
      <c r="A18" s="1" t="s">
        <v>94</v>
      </c>
      <c r="B18" t="s">
        <v>307</v>
      </c>
    </row>
    <row r="19" spans="1:2" ht="25.8" x14ac:dyDescent="0.85">
      <c r="A19" s="1" t="s">
        <v>66</v>
      </c>
      <c r="B19" t="s">
        <v>299</v>
      </c>
    </row>
    <row r="20" spans="1:2" ht="25.8" x14ac:dyDescent="0.85">
      <c r="A20" s="1" t="s">
        <v>98</v>
      </c>
      <c r="B20" t="s">
        <v>309</v>
      </c>
    </row>
    <row r="21" spans="1:2" ht="25.8" x14ac:dyDescent="0.85">
      <c r="A21" s="1" t="s">
        <v>112</v>
      </c>
      <c r="B21" t="s">
        <v>310</v>
      </c>
    </row>
    <row r="22" spans="1:2" ht="25.8" x14ac:dyDescent="0.85">
      <c r="A22" s="1" t="s">
        <v>120</v>
      </c>
      <c r="B22" t="s">
        <v>304</v>
      </c>
    </row>
    <row r="23" spans="1:2" ht="25.8" x14ac:dyDescent="0.85">
      <c r="A23" s="1" t="s">
        <v>70</v>
      </c>
      <c r="B23" t="s">
        <v>302</v>
      </c>
    </row>
    <row r="24" spans="1:2" ht="25.8" x14ac:dyDescent="0.85">
      <c r="A24" s="1" t="s">
        <v>76</v>
      </c>
      <c r="B24" t="s">
        <v>303</v>
      </c>
    </row>
    <row r="25" spans="1:2" ht="25.8" x14ac:dyDescent="0.85">
      <c r="A25" s="1" t="s">
        <v>95</v>
      </c>
      <c r="B25" t="s">
        <v>305</v>
      </c>
    </row>
    <row r="26" spans="1:2" ht="25.8" x14ac:dyDescent="0.85">
      <c r="A26" s="1" t="s">
        <v>75</v>
      </c>
      <c r="B26" t="s">
        <v>301</v>
      </c>
    </row>
    <row r="27" spans="1:2" ht="25.8" x14ac:dyDescent="0.85">
      <c r="A27" s="1" t="s">
        <v>103</v>
      </c>
      <c r="B27" t="s">
        <v>335</v>
      </c>
    </row>
    <row r="28" spans="1:2" ht="25.8" x14ac:dyDescent="0.85">
      <c r="A28" s="1" t="s">
        <v>84</v>
      </c>
      <c r="B28" t="s">
        <v>336</v>
      </c>
    </row>
    <row r="29" spans="1:2" ht="25.8" x14ac:dyDescent="0.85">
      <c r="A29" s="1" t="s">
        <v>93</v>
      </c>
      <c r="B29" t="s">
        <v>337</v>
      </c>
    </row>
    <row r="30" spans="1:2" ht="25.8" x14ac:dyDescent="0.85">
      <c r="A30" s="1" t="s">
        <v>85</v>
      </c>
      <c r="B30" t="s">
        <v>338</v>
      </c>
    </row>
    <row r="31" spans="1:2" ht="25.8" x14ac:dyDescent="0.85">
      <c r="A31" s="1" t="s">
        <v>115</v>
      </c>
      <c r="B31" t="s">
        <v>334</v>
      </c>
    </row>
    <row r="32" spans="1:2" ht="25.8" x14ac:dyDescent="0.85">
      <c r="A32" s="1" t="s">
        <v>121</v>
      </c>
      <c r="B32" t="s">
        <v>339</v>
      </c>
    </row>
    <row r="33" spans="1:2" ht="25.8" x14ac:dyDescent="0.85">
      <c r="A33" s="1" t="s">
        <v>92</v>
      </c>
      <c r="B33" t="s">
        <v>340</v>
      </c>
    </row>
    <row r="34" spans="1:2" ht="25.8" x14ac:dyDescent="0.85">
      <c r="A34" s="1" t="s">
        <v>113</v>
      </c>
      <c r="B34" t="s">
        <v>343</v>
      </c>
    </row>
    <row r="35" spans="1:2" ht="25.8" x14ac:dyDescent="0.85">
      <c r="A35" s="1" t="s">
        <v>128</v>
      </c>
      <c r="B35" t="s">
        <v>342</v>
      </c>
    </row>
    <row r="36" spans="1:2" ht="25.8" x14ac:dyDescent="0.85">
      <c r="A36" s="1" t="s">
        <v>82</v>
      </c>
      <c r="B36" t="s">
        <v>341</v>
      </c>
    </row>
    <row r="37" spans="1:2" ht="25.8" x14ac:dyDescent="0.85">
      <c r="A37" s="1" t="s">
        <v>102</v>
      </c>
      <c r="B37" t="s">
        <v>322</v>
      </c>
    </row>
    <row r="38" spans="1:2" ht="25.8" x14ac:dyDescent="0.85">
      <c r="A38" s="1" t="s">
        <v>110</v>
      </c>
      <c r="B38" t="s">
        <v>323</v>
      </c>
    </row>
    <row r="39" spans="1:2" ht="25.8" x14ac:dyDescent="0.85">
      <c r="A39" s="1" t="s">
        <v>91</v>
      </c>
      <c r="B39" t="s">
        <v>324</v>
      </c>
    </row>
    <row r="40" spans="1:2" ht="25.8" x14ac:dyDescent="0.85">
      <c r="A40" s="1" t="s">
        <v>100</v>
      </c>
      <c r="B40" t="s">
        <v>349</v>
      </c>
    </row>
    <row r="41" spans="1:2" ht="25.8" x14ac:dyDescent="0.85">
      <c r="A41" s="1" t="s">
        <v>67</v>
      </c>
      <c r="B41" t="s">
        <v>300</v>
      </c>
    </row>
    <row r="42" spans="1:2" ht="25.8" x14ac:dyDescent="0.85">
      <c r="A42" s="1" t="s">
        <v>118</v>
      </c>
      <c r="B42" t="s">
        <v>325</v>
      </c>
    </row>
    <row r="43" spans="1:2" ht="25.8" x14ac:dyDescent="0.85">
      <c r="A43" s="1" t="s">
        <v>77</v>
      </c>
      <c r="B43" t="s">
        <v>327</v>
      </c>
    </row>
    <row r="44" spans="1:2" ht="25.8" x14ac:dyDescent="0.85">
      <c r="A44" s="1" t="s">
        <v>83</v>
      </c>
      <c r="B44" t="s">
        <v>326</v>
      </c>
    </row>
    <row r="45" spans="1:2" ht="25.8" x14ac:dyDescent="0.85">
      <c r="A45" s="1" t="s">
        <v>104</v>
      </c>
      <c r="B45" t="s">
        <v>328</v>
      </c>
    </row>
    <row r="46" spans="1:2" ht="25.8" x14ac:dyDescent="0.85">
      <c r="A46" s="1" t="s">
        <v>89</v>
      </c>
      <c r="B46" t="s">
        <v>348</v>
      </c>
    </row>
    <row r="47" spans="1:2" ht="25.8" x14ac:dyDescent="0.85">
      <c r="A47" s="1" t="s">
        <v>88</v>
      </c>
      <c r="B47" t="s">
        <v>346</v>
      </c>
    </row>
    <row r="48" spans="1:2" ht="25.8" x14ac:dyDescent="0.85">
      <c r="A48" s="1" t="s">
        <v>109</v>
      </c>
      <c r="B48" t="s">
        <v>351</v>
      </c>
    </row>
    <row r="49" spans="1:2" ht="25.8" x14ac:dyDescent="0.85">
      <c r="A49" s="1" t="s">
        <v>127</v>
      </c>
      <c r="B49" t="s">
        <v>347</v>
      </c>
    </row>
    <row r="50" spans="1:2" ht="25.8" x14ac:dyDescent="0.85">
      <c r="A50" s="1" t="s">
        <v>71</v>
      </c>
      <c r="B50" t="s">
        <v>350</v>
      </c>
    </row>
    <row r="51" spans="1:2" ht="25.8" x14ac:dyDescent="0.85">
      <c r="A51" s="1" t="s">
        <v>117</v>
      </c>
      <c r="B51" t="s">
        <v>354</v>
      </c>
    </row>
    <row r="52" spans="1:2" ht="25.8" x14ac:dyDescent="0.85">
      <c r="A52" s="1" t="s">
        <v>74</v>
      </c>
      <c r="B52" t="s">
        <v>355</v>
      </c>
    </row>
    <row r="53" spans="1:2" ht="25.8" x14ac:dyDescent="0.85">
      <c r="A53" s="1" t="s">
        <v>65</v>
      </c>
      <c r="B53" t="s">
        <v>356</v>
      </c>
    </row>
    <row r="54" spans="1:2" ht="25.8" x14ac:dyDescent="0.85">
      <c r="A54" s="1" t="s">
        <v>108</v>
      </c>
      <c r="B54" t="s">
        <v>357</v>
      </c>
    </row>
    <row r="55" spans="1:2" ht="25.8" x14ac:dyDescent="0.85">
      <c r="A55" s="1" t="s">
        <v>116</v>
      </c>
      <c r="B55" t="s">
        <v>358</v>
      </c>
    </row>
    <row r="56" spans="1:2" ht="25.8" x14ac:dyDescent="0.85">
      <c r="A56" s="1" t="s">
        <v>78</v>
      </c>
      <c r="B56" t="s">
        <v>319</v>
      </c>
    </row>
    <row r="57" spans="1:2" ht="25.8" x14ac:dyDescent="0.85">
      <c r="A57" s="1" t="s">
        <v>72</v>
      </c>
      <c r="B57" t="s">
        <v>311</v>
      </c>
    </row>
    <row r="58" spans="1:2" ht="25.8" x14ac:dyDescent="0.85">
      <c r="A58" s="1" t="s">
        <v>99</v>
      </c>
      <c r="B58" t="s">
        <v>314</v>
      </c>
    </row>
    <row r="59" spans="1:2" ht="25.8" x14ac:dyDescent="0.85">
      <c r="A59" s="1" t="s">
        <v>97</v>
      </c>
      <c r="B59" t="s">
        <v>318</v>
      </c>
    </row>
    <row r="60" spans="1:2" ht="25.8" x14ac:dyDescent="0.85">
      <c r="A60" s="1" t="s">
        <v>114</v>
      </c>
      <c r="B60" t="s">
        <v>317</v>
      </c>
    </row>
    <row r="61" spans="1:2" ht="25.8" x14ac:dyDescent="0.85">
      <c r="A61" s="1" t="s">
        <v>125</v>
      </c>
      <c r="B61" t="s">
        <v>315</v>
      </c>
    </row>
    <row r="62" spans="1:2" ht="25.8" x14ac:dyDescent="0.85">
      <c r="A62" s="1" t="s">
        <v>126</v>
      </c>
      <c r="B62" t="s">
        <v>316</v>
      </c>
    </row>
    <row r="63" spans="1:2" ht="25.8" x14ac:dyDescent="0.85">
      <c r="A63" s="1" t="s">
        <v>79</v>
      </c>
      <c r="B63" t="s">
        <v>352</v>
      </c>
    </row>
    <row r="64" spans="1:2" ht="25.8" x14ac:dyDescent="0.85">
      <c r="A64" s="1" t="s">
        <v>123</v>
      </c>
      <c r="B64" t="s">
        <v>353</v>
      </c>
    </row>
    <row r="65" spans="1:2" ht="25.8" x14ac:dyDescent="0.85">
      <c r="A65" s="1" t="s">
        <v>107</v>
      </c>
      <c r="B65" t="s">
        <v>344</v>
      </c>
    </row>
    <row r="66" spans="1:2" ht="25.8" x14ac:dyDescent="0.85">
      <c r="A66" s="1" t="s">
        <v>80</v>
      </c>
      <c r="B66" t="s">
        <v>345</v>
      </c>
    </row>
    <row r="67" spans="1:2" x14ac:dyDescent="0.25">
      <c r="A67" s="2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87"/>
  <sheetViews>
    <sheetView workbookViewId="0">
      <selection sqref="A1:A1048576"/>
    </sheetView>
  </sheetViews>
  <sheetFormatPr defaultRowHeight="15" x14ac:dyDescent="0.25"/>
  <cols>
    <col min="1" max="1" width="23.33203125" style="9" customWidth="1"/>
  </cols>
  <sheetData>
    <row r="1" spans="1:1" x14ac:dyDescent="0.25">
      <c r="A1" s="9" t="e">
        <f>TRIM(MID(#REF!,#REF!+1,30))</f>
        <v>#REF!</v>
      </c>
    </row>
    <row r="2" spans="1:1" x14ac:dyDescent="0.25">
      <c r="A2" s="9" t="e">
        <f>TRIM(MID(#REF!,#REF!+1,30))</f>
        <v>#REF!</v>
      </c>
    </row>
    <row r="3" spans="1:1" x14ac:dyDescent="0.25">
      <c r="A3" s="9" t="e">
        <f>TRIM(MID(#REF!,#REF!+1,30))</f>
        <v>#REF!</v>
      </c>
    </row>
    <row r="4" spans="1:1" x14ac:dyDescent="0.25">
      <c r="A4" s="9" t="e">
        <f>TRIM(MID(#REF!,#REF!+1,30))</f>
        <v>#REF!</v>
      </c>
    </row>
    <row r="5" spans="1:1" x14ac:dyDescent="0.25">
      <c r="A5" s="9" t="e">
        <f>TRIM(MID(#REF!,#REF!+1,30))</f>
        <v>#REF!</v>
      </c>
    </row>
    <row r="6" spans="1:1" x14ac:dyDescent="0.25">
      <c r="A6" s="9" t="e">
        <f>TRIM(MID(#REF!,#REF!+1,30))</f>
        <v>#REF!</v>
      </c>
    </row>
    <row r="7" spans="1:1" x14ac:dyDescent="0.25">
      <c r="A7" s="9" t="e">
        <f>TRIM(MID(#REF!,#REF!+1,30))</f>
        <v>#REF!</v>
      </c>
    </row>
    <row r="8" spans="1:1" x14ac:dyDescent="0.25">
      <c r="A8" s="9" t="e">
        <f>TRIM(MID(#REF!,#REF!+1,30))</f>
        <v>#REF!</v>
      </c>
    </row>
    <row r="9" spans="1:1" x14ac:dyDescent="0.25">
      <c r="A9" s="9" t="e">
        <f>TRIM(MID(#REF!,#REF!+1,30))</f>
        <v>#REF!</v>
      </c>
    </row>
    <row r="10" spans="1:1" x14ac:dyDescent="0.25">
      <c r="A10" s="9" t="e">
        <f>TRIM(MID(#REF!,#REF!+1,30))</f>
        <v>#REF!</v>
      </c>
    </row>
    <row r="11" spans="1:1" x14ac:dyDescent="0.25">
      <c r="A11" s="9" t="e">
        <f>TRIM(MID(#REF!,#REF!+1,30))</f>
        <v>#REF!</v>
      </c>
    </row>
    <row r="12" spans="1:1" x14ac:dyDescent="0.25">
      <c r="A12" s="9" t="e">
        <f>TRIM(MID(#REF!,#REF!+1,30))</f>
        <v>#REF!</v>
      </c>
    </row>
    <row r="13" spans="1:1" x14ac:dyDescent="0.25">
      <c r="A13" s="9" t="e">
        <f>TRIM(MID(#REF!,#REF!+1,30))</f>
        <v>#REF!</v>
      </c>
    </row>
    <row r="14" spans="1:1" x14ac:dyDescent="0.25">
      <c r="A14" s="9" t="e">
        <f>TRIM(MID(#REF!,#REF!+1,30))</f>
        <v>#REF!</v>
      </c>
    </row>
    <row r="15" spans="1:1" x14ac:dyDescent="0.25">
      <c r="A15" s="9" t="e">
        <f>TRIM(MID(#REF!,#REF!+1,30))</f>
        <v>#REF!</v>
      </c>
    </row>
    <row r="16" spans="1:1" x14ac:dyDescent="0.25">
      <c r="A16" s="9" t="e">
        <f>TRIM(MID(#REF!,#REF!+1,30))</f>
        <v>#REF!</v>
      </c>
    </row>
    <row r="17" spans="1:1" x14ac:dyDescent="0.25">
      <c r="A17" s="9" t="e">
        <f>TRIM(MID(#REF!,#REF!+1,30))</f>
        <v>#REF!</v>
      </c>
    </row>
    <row r="18" spans="1:1" x14ac:dyDescent="0.25">
      <c r="A18" s="9" t="e">
        <f>TRIM(MID(#REF!,#REF!+1,30))</f>
        <v>#REF!</v>
      </c>
    </row>
    <row r="19" spans="1:1" x14ac:dyDescent="0.25">
      <c r="A19" s="9" t="e">
        <f>TRIM(MID(#REF!,#REF!+1,30))</f>
        <v>#REF!</v>
      </c>
    </row>
    <row r="20" spans="1:1" x14ac:dyDescent="0.25">
      <c r="A20" s="9" t="e">
        <f>TRIM(MID(#REF!,#REF!+1,30))</f>
        <v>#REF!</v>
      </c>
    </row>
    <row r="21" spans="1:1" x14ac:dyDescent="0.25">
      <c r="A21" s="9" t="e">
        <f>TRIM(MID(#REF!,#REF!+1,30))</f>
        <v>#REF!</v>
      </c>
    </row>
    <row r="22" spans="1:1" x14ac:dyDescent="0.25">
      <c r="A22" s="9" t="e">
        <f>TRIM(MID(#REF!,#REF!+1,30))</f>
        <v>#REF!</v>
      </c>
    </row>
    <row r="23" spans="1:1" x14ac:dyDescent="0.25">
      <c r="A23" s="9" t="e">
        <f>TRIM(MID(#REF!,#REF!+1,30))</f>
        <v>#REF!</v>
      </c>
    </row>
    <row r="24" spans="1:1" x14ac:dyDescent="0.25">
      <c r="A24" s="9" t="e">
        <f>TRIM(MID(#REF!,#REF!+1,30))</f>
        <v>#REF!</v>
      </c>
    </row>
    <row r="25" spans="1:1" x14ac:dyDescent="0.25">
      <c r="A25" s="9" t="e">
        <f>TRIM(MID(#REF!,#REF!+1,30))</f>
        <v>#REF!</v>
      </c>
    </row>
    <row r="26" spans="1:1" x14ac:dyDescent="0.25">
      <c r="A26" s="9" t="e">
        <f>TRIM(MID(#REF!,#REF!+1,30))</f>
        <v>#REF!</v>
      </c>
    </row>
    <row r="27" spans="1:1" x14ac:dyDescent="0.25">
      <c r="A27" s="9" t="e">
        <f>TRIM(MID(#REF!,#REF!+1,30))</f>
        <v>#REF!</v>
      </c>
    </row>
    <row r="28" spans="1:1" x14ac:dyDescent="0.25">
      <c r="A28" s="9" t="e">
        <f>TRIM(MID(#REF!,#REF!+1,30))</f>
        <v>#REF!</v>
      </c>
    </row>
    <row r="29" spans="1:1" x14ac:dyDescent="0.25">
      <c r="A29" s="9" t="e">
        <f>TRIM(MID(#REF!,#REF!+1,30))</f>
        <v>#REF!</v>
      </c>
    </row>
    <row r="30" spans="1:1" x14ac:dyDescent="0.25">
      <c r="A30" s="9" t="e">
        <f>TRIM(MID(#REF!,#REF!+1,30))</f>
        <v>#REF!</v>
      </c>
    </row>
    <row r="31" spans="1:1" x14ac:dyDescent="0.25">
      <c r="A31" s="9" t="e">
        <f>TRIM(MID(#REF!,#REF!+1,30))</f>
        <v>#REF!</v>
      </c>
    </row>
    <row r="32" spans="1:1" x14ac:dyDescent="0.25">
      <c r="A32" s="9" t="e">
        <f>TRIM(MID(#REF!,#REF!+1,30))</f>
        <v>#REF!</v>
      </c>
    </row>
    <row r="33" spans="1:1" x14ac:dyDescent="0.25">
      <c r="A33" s="9" t="e">
        <f>TRIM(MID(#REF!,#REF!+1,30))</f>
        <v>#REF!</v>
      </c>
    </row>
    <row r="34" spans="1:1" x14ac:dyDescent="0.25">
      <c r="A34" s="9" t="e">
        <f>TRIM(MID(#REF!,#REF!+1,30))</f>
        <v>#REF!</v>
      </c>
    </row>
    <row r="35" spans="1:1" x14ac:dyDescent="0.25">
      <c r="A35" s="9" t="e">
        <f>TRIM(MID(#REF!,#REF!+1,30))</f>
        <v>#REF!</v>
      </c>
    </row>
    <row r="36" spans="1:1" x14ac:dyDescent="0.25">
      <c r="A36" s="9" t="e">
        <f>TRIM(MID(#REF!,#REF!+1,30))</f>
        <v>#REF!</v>
      </c>
    </row>
    <row r="37" spans="1:1" x14ac:dyDescent="0.25">
      <c r="A37" s="9" t="e">
        <f>TRIM(MID(#REF!,#REF!+1,30))</f>
        <v>#REF!</v>
      </c>
    </row>
    <row r="38" spans="1:1" x14ac:dyDescent="0.25">
      <c r="A38" s="9" t="e">
        <f>TRIM(MID(#REF!,#REF!+1,30))</f>
        <v>#REF!</v>
      </c>
    </row>
    <row r="39" spans="1:1" x14ac:dyDescent="0.25">
      <c r="A39" s="9" t="e">
        <f>TRIM(MID(#REF!,#REF!+1,30))</f>
        <v>#REF!</v>
      </c>
    </row>
    <row r="40" spans="1:1" x14ac:dyDescent="0.25">
      <c r="A40" s="9" t="e">
        <f>TRIM(MID(#REF!,#REF!+1,30))</f>
        <v>#REF!</v>
      </c>
    </row>
    <row r="41" spans="1:1" x14ac:dyDescent="0.25">
      <c r="A41" s="9" t="e">
        <f>TRIM(MID(#REF!,#REF!+1,30))</f>
        <v>#REF!</v>
      </c>
    </row>
    <row r="42" spans="1:1" x14ac:dyDescent="0.25">
      <c r="A42" s="9" t="e">
        <f>TRIM(MID(#REF!,#REF!+1,30))</f>
        <v>#REF!</v>
      </c>
    </row>
    <row r="43" spans="1:1" x14ac:dyDescent="0.25">
      <c r="A43" s="9" t="e">
        <f>TRIM(MID(#REF!,#REF!+1,30))</f>
        <v>#REF!</v>
      </c>
    </row>
    <row r="44" spans="1:1" x14ac:dyDescent="0.25">
      <c r="A44" s="9" t="e">
        <f>TRIM(MID(#REF!,#REF!+1,30))</f>
        <v>#REF!</v>
      </c>
    </row>
    <row r="45" spans="1:1" x14ac:dyDescent="0.25">
      <c r="A45" s="9" t="e">
        <f>TRIM(MID(#REF!,#REF!+1,30))</f>
        <v>#REF!</v>
      </c>
    </row>
    <row r="46" spans="1:1" x14ac:dyDescent="0.25">
      <c r="A46" s="9" t="e">
        <f>TRIM(MID(#REF!,#REF!+1,30))</f>
        <v>#REF!</v>
      </c>
    </row>
    <row r="47" spans="1:1" x14ac:dyDescent="0.25">
      <c r="A47" s="9" t="e">
        <f>TRIM(MID(#REF!,#REF!+1,30))</f>
        <v>#REF!</v>
      </c>
    </row>
    <row r="48" spans="1:1" x14ac:dyDescent="0.25">
      <c r="A48" s="9" t="e">
        <f>TRIM(MID(#REF!,#REF!+1,30))</f>
        <v>#REF!</v>
      </c>
    </row>
    <row r="49" spans="1:1" x14ac:dyDescent="0.25">
      <c r="A49" s="9" t="e">
        <f>TRIM(MID(#REF!,#REF!+1,30))</f>
        <v>#REF!</v>
      </c>
    </row>
    <row r="50" spans="1:1" x14ac:dyDescent="0.25">
      <c r="A50" s="9" t="e">
        <f>TRIM(MID(#REF!,#REF!+1,30))</f>
        <v>#REF!</v>
      </c>
    </row>
    <row r="51" spans="1:1" x14ac:dyDescent="0.25">
      <c r="A51" s="9" t="e">
        <f>TRIM(MID(#REF!,#REF!+1,30))</f>
        <v>#REF!</v>
      </c>
    </row>
    <row r="52" spans="1:1" x14ac:dyDescent="0.25">
      <c r="A52" s="9" t="e">
        <f>TRIM(MID(#REF!,#REF!+1,30))</f>
        <v>#REF!</v>
      </c>
    </row>
    <row r="53" spans="1:1" x14ac:dyDescent="0.25">
      <c r="A53" s="9" t="e">
        <f>TRIM(MID(#REF!,#REF!+1,30))</f>
        <v>#REF!</v>
      </c>
    </row>
    <row r="54" spans="1:1" x14ac:dyDescent="0.25">
      <c r="A54" s="9" t="e">
        <f>TRIM(MID(#REF!,#REF!+1,30))</f>
        <v>#REF!</v>
      </c>
    </row>
    <row r="55" spans="1:1" x14ac:dyDescent="0.25">
      <c r="A55" s="9" t="e">
        <f>TRIM(MID(#REF!,#REF!+1,30))</f>
        <v>#REF!</v>
      </c>
    </row>
    <row r="56" spans="1:1" x14ac:dyDescent="0.25">
      <c r="A56" s="9" t="e">
        <f>TRIM(MID(#REF!,#REF!+1,30))</f>
        <v>#REF!</v>
      </c>
    </row>
    <row r="57" spans="1:1" x14ac:dyDescent="0.25">
      <c r="A57" s="9" t="e">
        <f>TRIM(MID(#REF!,#REF!+1,30))</f>
        <v>#REF!</v>
      </c>
    </row>
    <row r="58" spans="1:1" x14ac:dyDescent="0.25">
      <c r="A58" s="9" t="e">
        <f>TRIM(MID(#REF!,#REF!+1,30))</f>
        <v>#REF!</v>
      </c>
    </row>
    <row r="59" spans="1:1" x14ac:dyDescent="0.25">
      <c r="A59" s="9" t="e">
        <f>TRIM(MID(#REF!,#REF!+1,30))</f>
        <v>#REF!</v>
      </c>
    </row>
    <row r="60" spans="1:1" x14ac:dyDescent="0.25">
      <c r="A60" s="9" t="e">
        <f>TRIM(MID(#REF!,#REF!+1,30))</f>
        <v>#REF!</v>
      </c>
    </row>
    <row r="61" spans="1:1" x14ac:dyDescent="0.25">
      <c r="A61" s="9" t="e">
        <f>TRIM(MID(#REF!,#REF!+1,30))</f>
        <v>#REF!</v>
      </c>
    </row>
    <row r="62" spans="1:1" x14ac:dyDescent="0.25">
      <c r="A62" s="9" t="e">
        <f>TRIM(MID(#REF!,#REF!+1,30))</f>
        <v>#REF!</v>
      </c>
    </row>
    <row r="63" spans="1:1" x14ac:dyDescent="0.25">
      <c r="A63" s="9" t="e">
        <f>TRIM(MID(#REF!,#REF!+1,30))</f>
        <v>#REF!</v>
      </c>
    </row>
    <row r="64" spans="1:1" x14ac:dyDescent="0.25">
      <c r="A64" s="9" t="e">
        <f>TRIM(MID(#REF!,#REF!+1,30))</f>
        <v>#REF!</v>
      </c>
    </row>
    <row r="65" spans="1:1" x14ac:dyDescent="0.25">
      <c r="A65" s="9" t="e">
        <f>TRIM(MID(#REF!,#REF!+1,30))</f>
        <v>#REF!</v>
      </c>
    </row>
    <row r="66" spans="1:1" x14ac:dyDescent="0.25">
      <c r="A66" s="9" t="e">
        <f>TRIM(MID(#REF!,#REF!+1,30))</f>
        <v>#REF!</v>
      </c>
    </row>
    <row r="67" spans="1:1" x14ac:dyDescent="0.25">
      <c r="A67" s="9" t="e">
        <f>TRIM(MID(#REF!,#REF!+1,30))</f>
        <v>#REF!</v>
      </c>
    </row>
    <row r="68" spans="1:1" x14ac:dyDescent="0.25">
      <c r="A68" s="9" t="e">
        <f>TRIM(MID(#REF!,#REF!+1,30))</f>
        <v>#REF!</v>
      </c>
    </row>
    <row r="69" spans="1:1" x14ac:dyDescent="0.25">
      <c r="A69" s="9" t="e">
        <f>TRIM(MID(#REF!,#REF!+1,30))</f>
        <v>#REF!</v>
      </c>
    </row>
    <row r="70" spans="1:1" x14ac:dyDescent="0.25">
      <c r="A70" s="9" t="e">
        <f>TRIM(MID(#REF!,#REF!+1,30))</f>
        <v>#REF!</v>
      </c>
    </row>
    <row r="71" spans="1:1" x14ac:dyDescent="0.25">
      <c r="A71" s="9" t="e">
        <f>TRIM(MID(#REF!,#REF!+1,30))</f>
        <v>#REF!</v>
      </c>
    </row>
    <row r="72" spans="1:1" x14ac:dyDescent="0.25">
      <c r="A72" s="9" t="e">
        <f>TRIM(MID(#REF!,#REF!+1,30))</f>
        <v>#REF!</v>
      </c>
    </row>
    <row r="73" spans="1:1" x14ac:dyDescent="0.25">
      <c r="A73" s="9" t="e">
        <f>TRIM(MID(#REF!,#REF!+1,30))</f>
        <v>#REF!</v>
      </c>
    </row>
    <row r="74" spans="1:1" x14ac:dyDescent="0.25">
      <c r="A74" s="9" t="e">
        <f>TRIM(MID(#REF!,#REF!+1,30))</f>
        <v>#REF!</v>
      </c>
    </row>
    <row r="75" spans="1:1" x14ac:dyDescent="0.25">
      <c r="A75" s="9" t="e">
        <f>TRIM(MID(#REF!,#REF!+1,30))</f>
        <v>#REF!</v>
      </c>
    </row>
    <row r="76" spans="1:1" x14ac:dyDescent="0.25">
      <c r="A76" s="9" t="e">
        <f>TRIM(MID(#REF!,#REF!+1,30))</f>
        <v>#REF!</v>
      </c>
    </row>
    <row r="77" spans="1:1" x14ac:dyDescent="0.25">
      <c r="A77" s="9" t="e">
        <f>TRIM(MID(#REF!,#REF!+1,30))</f>
        <v>#REF!</v>
      </c>
    </row>
    <row r="78" spans="1:1" x14ac:dyDescent="0.25">
      <c r="A78" s="9" t="e">
        <f>TRIM(MID(#REF!,#REF!+1,30))</f>
        <v>#REF!</v>
      </c>
    </row>
    <row r="79" spans="1:1" x14ac:dyDescent="0.25">
      <c r="A79" s="9" t="e">
        <f>TRIM(MID(#REF!,#REF!+1,30))</f>
        <v>#REF!</v>
      </c>
    </row>
    <row r="80" spans="1:1" x14ac:dyDescent="0.25">
      <c r="A80" s="9" t="e">
        <f>TRIM(MID(#REF!,#REF!+1,30))</f>
        <v>#REF!</v>
      </c>
    </row>
    <row r="81" spans="1:1" x14ac:dyDescent="0.25">
      <c r="A81" s="9" t="e">
        <f>TRIM(MID(#REF!,#REF!+1,30))</f>
        <v>#REF!</v>
      </c>
    </row>
    <row r="82" spans="1:1" x14ac:dyDescent="0.25">
      <c r="A82" s="9" t="e">
        <f>TRIM(MID(#REF!,#REF!+1,30))</f>
        <v>#REF!</v>
      </c>
    </row>
    <row r="83" spans="1:1" x14ac:dyDescent="0.25">
      <c r="A83" s="9" t="e">
        <f>TRIM(MID(#REF!,#REF!+1,30))</f>
        <v>#REF!</v>
      </c>
    </row>
    <row r="84" spans="1:1" x14ac:dyDescent="0.25">
      <c r="A84" s="9" t="e">
        <f>TRIM(MID(#REF!,#REF!+1,30))</f>
        <v>#REF!</v>
      </c>
    </row>
    <row r="85" spans="1:1" x14ac:dyDescent="0.25">
      <c r="A85" s="9" t="e">
        <f>TRIM(MID(#REF!,#REF!+1,30))</f>
        <v>#REF!</v>
      </c>
    </row>
    <row r="86" spans="1:1" x14ac:dyDescent="0.25">
      <c r="A86" s="9" t="e">
        <f>TRIM(MID(#REF!,#REF!+1,30))</f>
        <v>#REF!</v>
      </c>
    </row>
    <row r="87" spans="1:1" x14ac:dyDescent="0.25">
      <c r="A87" s="9" t="e">
        <f>TRIM(MID(#REF!,#REF!+1,30))</f>
        <v>#REF!</v>
      </c>
    </row>
    <row r="88" spans="1:1" x14ac:dyDescent="0.25">
      <c r="A88" s="9" t="e">
        <f>TRIM(MID(#REF!,#REF!+1,30))</f>
        <v>#REF!</v>
      </c>
    </row>
    <row r="89" spans="1:1" x14ac:dyDescent="0.25">
      <c r="A89" s="9" t="e">
        <f>TRIM(MID(#REF!,#REF!+1,30))</f>
        <v>#REF!</v>
      </c>
    </row>
    <row r="90" spans="1:1" x14ac:dyDescent="0.25">
      <c r="A90" s="9" t="e">
        <f>TRIM(MID(#REF!,#REF!+1,30))</f>
        <v>#REF!</v>
      </c>
    </row>
    <row r="91" spans="1:1" x14ac:dyDescent="0.25">
      <c r="A91" s="9" t="e">
        <f>TRIM(MID(#REF!,#REF!+1,30))</f>
        <v>#REF!</v>
      </c>
    </row>
    <row r="92" spans="1:1" x14ac:dyDescent="0.25">
      <c r="A92" s="9" t="e">
        <f>TRIM(MID(#REF!,#REF!+1,30))</f>
        <v>#REF!</v>
      </c>
    </row>
    <row r="93" spans="1:1" x14ac:dyDescent="0.25">
      <c r="A93" s="9" t="e">
        <f>TRIM(MID(#REF!,#REF!+1,30))</f>
        <v>#REF!</v>
      </c>
    </row>
    <row r="94" spans="1:1" x14ac:dyDescent="0.25">
      <c r="A94" s="9" t="e">
        <f>TRIM(MID(#REF!,#REF!+1,30))</f>
        <v>#REF!</v>
      </c>
    </row>
    <row r="95" spans="1:1" x14ac:dyDescent="0.25">
      <c r="A95" s="9" t="e">
        <f>TRIM(MID(#REF!,#REF!+1,30))</f>
        <v>#REF!</v>
      </c>
    </row>
    <row r="96" spans="1:1" x14ac:dyDescent="0.25">
      <c r="A96" s="9" t="e">
        <f>TRIM(MID(#REF!,#REF!+1,30))</f>
        <v>#REF!</v>
      </c>
    </row>
    <row r="97" spans="1:1" x14ac:dyDescent="0.25">
      <c r="A97" s="9" t="e">
        <f>TRIM(MID(#REF!,#REF!+1,30))</f>
        <v>#REF!</v>
      </c>
    </row>
    <row r="98" spans="1:1" x14ac:dyDescent="0.25">
      <c r="A98" s="9" t="e">
        <f>TRIM(MID(#REF!,#REF!+1,30))</f>
        <v>#REF!</v>
      </c>
    </row>
    <row r="99" spans="1:1" x14ac:dyDescent="0.25">
      <c r="A99" s="9" t="e">
        <f>TRIM(MID(#REF!,#REF!+1,30))</f>
        <v>#REF!</v>
      </c>
    </row>
    <row r="100" spans="1:1" x14ac:dyDescent="0.25">
      <c r="A100" s="9" t="e">
        <f>TRIM(MID(#REF!,#REF!+1,30))</f>
        <v>#REF!</v>
      </c>
    </row>
    <row r="101" spans="1:1" x14ac:dyDescent="0.25">
      <c r="A101" s="9" t="e">
        <f>TRIM(MID(#REF!,#REF!+1,30))</f>
        <v>#REF!</v>
      </c>
    </row>
    <row r="102" spans="1:1" x14ac:dyDescent="0.25">
      <c r="A102" s="9" t="e">
        <f>TRIM(MID(#REF!,#REF!+1,30))</f>
        <v>#REF!</v>
      </c>
    </row>
    <row r="103" spans="1:1" x14ac:dyDescent="0.25">
      <c r="A103" s="9" t="e">
        <f>TRIM(MID(#REF!,#REF!+1,30))</f>
        <v>#REF!</v>
      </c>
    </row>
    <row r="104" spans="1:1" x14ac:dyDescent="0.25">
      <c r="A104" s="9" t="e">
        <f>TRIM(MID(#REF!,#REF!+1,30))</f>
        <v>#REF!</v>
      </c>
    </row>
    <row r="105" spans="1:1" x14ac:dyDescent="0.25">
      <c r="A105" s="9" t="e">
        <f>TRIM(MID(#REF!,#REF!+1,30))</f>
        <v>#REF!</v>
      </c>
    </row>
    <row r="106" spans="1:1" x14ac:dyDescent="0.25">
      <c r="A106" s="9" t="e">
        <f>TRIM(MID(#REF!,#REF!+1,30))</f>
        <v>#REF!</v>
      </c>
    </row>
    <row r="107" spans="1:1" x14ac:dyDescent="0.25">
      <c r="A107" s="9" t="e">
        <f>TRIM(MID(#REF!,#REF!+1,30))</f>
        <v>#REF!</v>
      </c>
    </row>
    <row r="108" spans="1:1" x14ac:dyDescent="0.25">
      <c r="A108" s="9" t="e">
        <f>TRIM(MID(#REF!,#REF!+1,30))</f>
        <v>#REF!</v>
      </c>
    </row>
    <row r="109" spans="1:1" x14ac:dyDescent="0.25">
      <c r="A109" s="9" t="e">
        <f>TRIM(MID(#REF!,#REF!+1,30))</f>
        <v>#REF!</v>
      </c>
    </row>
    <row r="110" spans="1:1" x14ac:dyDescent="0.25">
      <c r="A110" s="9" t="e">
        <f>TRIM(MID(#REF!,#REF!+1,30))</f>
        <v>#REF!</v>
      </c>
    </row>
    <row r="111" spans="1:1" x14ac:dyDescent="0.25">
      <c r="A111" s="9" t="e">
        <f>TRIM(MID(#REF!,#REF!+1,30))</f>
        <v>#REF!</v>
      </c>
    </row>
    <row r="112" spans="1:1" x14ac:dyDescent="0.25">
      <c r="A112" s="9" t="e">
        <f>TRIM(MID(#REF!,#REF!+1,30))</f>
        <v>#REF!</v>
      </c>
    </row>
    <row r="113" spans="1:1" x14ac:dyDescent="0.25">
      <c r="A113" s="9" t="e">
        <f>TRIM(MID(#REF!,#REF!+1,30))</f>
        <v>#REF!</v>
      </c>
    </row>
    <row r="114" spans="1:1" x14ac:dyDescent="0.25">
      <c r="A114" s="9" t="e">
        <f>TRIM(MID(#REF!,#REF!+1,30))</f>
        <v>#REF!</v>
      </c>
    </row>
    <row r="115" spans="1:1" x14ac:dyDescent="0.25">
      <c r="A115" s="9" t="e">
        <f>TRIM(MID(#REF!,#REF!+1,30))</f>
        <v>#REF!</v>
      </c>
    </row>
    <row r="116" spans="1:1" x14ac:dyDescent="0.25">
      <c r="A116" s="9" t="e">
        <f>TRIM(MID(#REF!,#REF!+1,30))</f>
        <v>#REF!</v>
      </c>
    </row>
    <row r="117" spans="1:1" x14ac:dyDescent="0.25">
      <c r="A117" s="9" t="e">
        <f>TRIM(MID(#REF!,#REF!+1,30))</f>
        <v>#REF!</v>
      </c>
    </row>
    <row r="118" spans="1:1" x14ac:dyDescent="0.25">
      <c r="A118" s="9" t="e">
        <f>TRIM(MID(#REF!,#REF!+1,30))</f>
        <v>#REF!</v>
      </c>
    </row>
    <row r="119" spans="1:1" x14ac:dyDescent="0.25">
      <c r="A119" s="9" t="e">
        <f>TRIM(MID(#REF!,#REF!+1,30))</f>
        <v>#REF!</v>
      </c>
    </row>
    <row r="120" spans="1:1" x14ac:dyDescent="0.25">
      <c r="A120" s="9" t="e">
        <f>TRIM(MID(#REF!,#REF!+1,30))</f>
        <v>#REF!</v>
      </c>
    </row>
    <row r="121" spans="1:1" x14ac:dyDescent="0.25">
      <c r="A121" s="9" t="e">
        <f>TRIM(MID(#REF!,#REF!+1,30))</f>
        <v>#REF!</v>
      </c>
    </row>
    <row r="122" spans="1:1" x14ac:dyDescent="0.25">
      <c r="A122" s="9" t="e">
        <f>TRIM(MID(#REF!,#REF!+1,30))</f>
        <v>#REF!</v>
      </c>
    </row>
    <row r="123" spans="1:1" x14ac:dyDescent="0.25">
      <c r="A123" s="9" t="e">
        <f>TRIM(MID(#REF!,#REF!+1,30))</f>
        <v>#REF!</v>
      </c>
    </row>
    <row r="124" spans="1:1" x14ac:dyDescent="0.25">
      <c r="A124" s="9" t="e">
        <f>TRIM(MID(#REF!,#REF!+1,30))</f>
        <v>#REF!</v>
      </c>
    </row>
    <row r="125" spans="1:1" x14ac:dyDescent="0.25">
      <c r="A125" s="9" t="e">
        <f>TRIM(MID(#REF!,#REF!+1,30))</f>
        <v>#REF!</v>
      </c>
    </row>
    <row r="126" spans="1:1" x14ac:dyDescent="0.25">
      <c r="A126" s="9" t="e">
        <f>TRIM(MID(#REF!,#REF!+1,30))</f>
        <v>#REF!</v>
      </c>
    </row>
    <row r="127" spans="1:1" x14ac:dyDescent="0.25">
      <c r="A127" s="9" t="e">
        <f>TRIM(MID(#REF!,#REF!+1,30))</f>
        <v>#REF!</v>
      </c>
    </row>
    <row r="128" spans="1:1" x14ac:dyDescent="0.25">
      <c r="A128" s="9" t="e">
        <f>TRIM(MID(#REF!,#REF!+1,30))</f>
        <v>#REF!</v>
      </c>
    </row>
    <row r="129" spans="1:1" x14ac:dyDescent="0.25">
      <c r="A129" s="9" t="e">
        <f>TRIM(MID(#REF!,#REF!+1,30))</f>
        <v>#REF!</v>
      </c>
    </row>
    <row r="130" spans="1:1" x14ac:dyDescent="0.25">
      <c r="A130" s="9" t="e">
        <f>TRIM(MID(#REF!,#REF!+1,30))</f>
        <v>#REF!</v>
      </c>
    </row>
    <row r="131" spans="1:1" x14ac:dyDescent="0.25">
      <c r="A131" s="9" t="e">
        <f>TRIM(MID(#REF!,#REF!+1,30))</f>
        <v>#REF!</v>
      </c>
    </row>
    <row r="132" spans="1:1" x14ac:dyDescent="0.25">
      <c r="A132" s="9" t="e">
        <f>TRIM(MID(#REF!,#REF!+1,30))</f>
        <v>#REF!</v>
      </c>
    </row>
    <row r="133" spans="1:1" x14ac:dyDescent="0.25">
      <c r="A133" s="9" t="e">
        <f>TRIM(MID(#REF!,#REF!+1,30))</f>
        <v>#REF!</v>
      </c>
    </row>
    <row r="134" spans="1:1" x14ac:dyDescent="0.25">
      <c r="A134" s="9" t="e">
        <f>TRIM(MID(#REF!,#REF!+1,30))</f>
        <v>#REF!</v>
      </c>
    </row>
    <row r="135" spans="1:1" x14ac:dyDescent="0.25">
      <c r="A135" s="9" t="e">
        <f>TRIM(MID(#REF!,#REF!+1,30))</f>
        <v>#REF!</v>
      </c>
    </row>
    <row r="136" spans="1:1" x14ac:dyDescent="0.25">
      <c r="A136" s="9" t="e">
        <f>TRIM(MID(#REF!,#REF!+1,30))</f>
        <v>#REF!</v>
      </c>
    </row>
    <row r="137" spans="1:1" x14ac:dyDescent="0.25">
      <c r="A137" s="9" t="e">
        <f>TRIM(MID(#REF!,#REF!+1,30))</f>
        <v>#REF!</v>
      </c>
    </row>
    <row r="138" spans="1:1" x14ac:dyDescent="0.25">
      <c r="A138" s="9" t="e">
        <f>TRIM(MID(#REF!,#REF!+1,30))</f>
        <v>#REF!</v>
      </c>
    </row>
    <row r="139" spans="1:1" x14ac:dyDescent="0.25">
      <c r="A139" s="9" t="e">
        <f>TRIM(MID(#REF!,#REF!+1,30))</f>
        <v>#REF!</v>
      </c>
    </row>
    <row r="140" spans="1:1" x14ac:dyDescent="0.25">
      <c r="A140" s="9" t="e">
        <f>TRIM(MID(#REF!,#REF!+1,30))</f>
        <v>#REF!</v>
      </c>
    </row>
    <row r="141" spans="1:1" x14ac:dyDescent="0.25">
      <c r="A141" s="9" t="e">
        <f>TRIM(MID(#REF!,#REF!+1,30))</f>
        <v>#REF!</v>
      </c>
    </row>
    <row r="142" spans="1:1" x14ac:dyDescent="0.25">
      <c r="A142" s="9" t="e">
        <f>TRIM(MID(#REF!,#REF!+1,30))</f>
        <v>#REF!</v>
      </c>
    </row>
    <row r="143" spans="1:1" x14ac:dyDescent="0.25">
      <c r="A143" s="9" t="e">
        <f>TRIM(MID(#REF!,#REF!+1,30))</f>
        <v>#REF!</v>
      </c>
    </row>
    <row r="144" spans="1:1" x14ac:dyDescent="0.25">
      <c r="A144" s="9" t="e">
        <f>TRIM(MID(#REF!,#REF!+1,30))</f>
        <v>#REF!</v>
      </c>
    </row>
    <row r="145" spans="1:1" x14ac:dyDescent="0.25">
      <c r="A145" s="9" t="e">
        <f>TRIM(MID(#REF!,#REF!+1,30))</f>
        <v>#REF!</v>
      </c>
    </row>
    <row r="146" spans="1:1" x14ac:dyDescent="0.25">
      <c r="A146" s="9" t="e">
        <f>TRIM(MID(#REF!,#REF!+1,30))</f>
        <v>#REF!</v>
      </c>
    </row>
    <row r="147" spans="1:1" x14ac:dyDescent="0.25">
      <c r="A147" s="9" t="e">
        <f>TRIM(MID(#REF!,#REF!+1,30))</f>
        <v>#REF!</v>
      </c>
    </row>
    <row r="148" spans="1:1" x14ac:dyDescent="0.25">
      <c r="A148" s="9" t="e">
        <f>TRIM(MID(#REF!,#REF!+1,30))</f>
        <v>#REF!</v>
      </c>
    </row>
    <row r="149" spans="1:1" x14ac:dyDescent="0.25">
      <c r="A149" s="9" t="e">
        <f>TRIM(MID(#REF!,#REF!+1,30))</f>
        <v>#REF!</v>
      </c>
    </row>
    <row r="150" spans="1:1" x14ac:dyDescent="0.25">
      <c r="A150" s="9" t="e">
        <f>TRIM(MID(#REF!,#REF!+1,30))</f>
        <v>#REF!</v>
      </c>
    </row>
    <row r="151" spans="1:1" x14ac:dyDescent="0.25">
      <c r="A151" s="9" t="e">
        <f>TRIM(MID(#REF!,#REF!+1,30))</f>
        <v>#REF!</v>
      </c>
    </row>
    <row r="152" spans="1:1" x14ac:dyDescent="0.25">
      <c r="A152" s="9" t="e">
        <f>TRIM(MID(#REF!,#REF!+1,30))</f>
        <v>#REF!</v>
      </c>
    </row>
    <row r="153" spans="1:1" x14ac:dyDescent="0.25">
      <c r="A153" s="9" t="e">
        <f>TRIM(MID(#REF!,#REF!+1,30))</f>
        <v>#REF!</v>
      </c>
    </row>
    <row r="154" spans="1:1" x14ac:dyDescent="0.25">
      <c r="A154" s="9" t="e">
        <f>TRIM(MID(#REF!,#REF!+1,30))</f>
        <v>#REF!</v>
      </c>
    </row>
    <row r="155" spans="1:1" x14ac:dyDescent="0.25">
      <c r="A155" s="9" t="e">
        <f>TRIM(MID(#REF!,#REF!+1,30))</f>
        <v>#REF!</v>
      </c>
    </row>
    <row r="156" spans="1:1" x14ac:dyDescent="0.25">
      <c r="A156" s="9" t="e">
        <f>TRIM(MID(#REF!,#REF!+1,30))</f>
        <v>#REF!</v>
      </c>
    </row>
    <row r="157" spans="1:1" x14ac:dyDescent="0.25">
      <c r="A157" s="9" t="e">
        <f>TRIM(MID(#REF!,#REF!+1,30))</f>
        <v>#REF!</v>
      </c>
    </row>
    <row r="158" spans="1:1" x14ac:dyDescent="0.25">
      <c r="A158" s="9" t="e">
        <f>TRIM(MID(#REF!,#REF!+1,30))</f>
        <v>#REF!</v>
      </c>
    </row>
    <row r="159" spans="1:1" x14ac:dyDescent="0.25">
      <c r="A159" s="9" t="e">
        <f>TRIM(MID(#REF!,#REF!+1,30))</f>
        <v>#REF!</v>
      </c>
    </row>
    <row r="160" spans="1:1" x14ac:dyDescent="0.25">
      <c r="A160" s="9" t="e">
        <f>TRIM(MID(#REF!,#REF!+1,30))</f>
        <v>#REF!</v>
      </c>
    </row>
    <row r="161" spans="1:1" x14ac:dyDescent="0.25">
      <c r="A161" s="9" t="e">
        <f>TRIM(MID(#REF!,#REF!+1,30))</f>
        <v>#REF!</v>
      </c>
    </row>
    <row r="162" spans="1:1" x14ac:dyDescent="0.25">
      <c r="A162" s="9" t="e">
        <f>TRIM(MID(#REF!,#REF!+1,30))</f>
        <v>#REF!</v>
      </c>
    </row>
    <row r="163" spans="1:1" x14ac:dyDescent="0.25">
      <c r="A163" s="9" t="e">
        <f>TRIM(MID(#REF!,#REF!+1,30))</f>
        <v>#REF!</v>
      </c>
    </row>
    <row r="164" spans="1:1" x14ac:dyDescent="0.25">
      <c r="A164" s="9" t="e">
        <f>TRIM(MID(#REF!,#REF!+1,30))</f>
        <v>#REF!</v>
      </c>
    </row>
    <row r="165" spans="1:1" x14ac:dyDescent="0.25">
      <c r="A165" s="9" t="e">
        <f>TRIM(MID(#REF!,#REF!+1,30))</f>
        <v>#REF!</v>
      </c>
    </row>
    <row r="166" spans="1:1" x14ac:dyDescent="0.25">
      <c r="A166" s="9" t="e">
        <f>TRIM(MID(#REF!,#REF!+1,30))</f>
        <v>#REF!</v>
      </c>
    </row>
    <row r="167" spans="1:1" x14ac:dyDescent="0.25">
      <c r="A167" s="9" t="e">
        <f>TRIM(MID(#REF!,#REF!+1,30))</f>
        <v>#REF!</v>
      </c>
    </row>
    <row r="168" spans="1:1" x14ac:dyDescent="0.25">
      <c r="A168" s="9" t="e">
        <f>TRIM(MID(#REF!,#REF!+1,30))</f>
        <v>#REF!</v>
      </c>
    </row>
    <row r="169" spans="1:1" x14ac:dyDescent="0.25">
      <c r="A169" s="9" t="e">
        <f>TRIM(MID(#REF!,#REF!+1,30))</f>
        <v>#REF!</v>
      </c>
    </row>
    <row r="170" spans="1:1" x14ac:dyDescent="0.25">
      <c r="A170" s="9" t="e">
        <f>TRIM(MID(#REF!,#REF!+1,30))</f>
        <v>#REF!</v>
      </c>
    </row>
    <row r="171" spans="1:1" x14ac:dyDescent="0.25">
      <c r="A171" s="9" t="e">
        <f>TRIM(MID(#REF!,#REF!+1,30))</f>
        <v>#REF!</v>
      </c>
    </row>
    <row r="172" spans="1:1" x14ac:dyDescent="0.25">
      <c r="A172" s="9" t="e">
        <f>TRIM(MID(#REF!,#REF!+1,30))</f>
        <v>#REF!</v>
      </c>
    </row>
    <row r="173" spans="1:1" x14ac:dyDescent="0.25">
      <c r="A173" s="9" t="e">
        <f>TRIM(MID(#REF!,#REF!+1,30))</f>
        <v>#REF!</v>
      </c>
    </row>
    <row r="174" spans="1:1" x14ac:dyDescent="0.25">
      <c r="A174" s="9" t="e">
        <f>TRIM(MID(#REF!,#REF!+1,30))</f>
        <v>#REF!</v>
      </c>
    </row>
    <row r="175" spans="1:1" x14ac:dyDescent="0.25">
      <c r="A175" s="9" t="e">
        <f>TRIM(MID(#REF!,#REF!+1,30))</f>
        <v>#REF!</v>
      </c>
    </row>
    <row r="176" spans="1:1" x14ac:dyDescent="0.25">
      <c r="A176" s="9" t="e">
        <f>TRIM(MID(#REF!,#REF!+1,30))</f>
        <v>#REF!</v>
      </c>
    </row>
    <row r="177" spans="1:1" x14ac:dyDescent="0.25">
      <c r="A177" s="9" t="e">
        <f>TRIM(MID(#REF!,#REF!+1,30))</f>
        <v>#REF!</v>
      </c>
    </row>
    <row r="178" spans="1:1" x14ac:dyDescent="0.25">
      <c r="A178" s="9" t="e">
        <f>TRIM(MID(#REF!,#REF!+1,30))</f>
        <v>#REF!</v>
      </c>
    </row>
    <row r="179" spans="1:1" x14ac:dyDescent="0.25">
      <c r="A179" s="9" t="e">
        <f>TRIM(MID(#REF!,#REF!+1,30))</f>
        <v>#REF!</v>
      </c>
    </row>
    <row r="180" spans="1:1" x14ac:dyDescent="0.25">
      <c r="A180" s="9" t="e">
        <f>TRIM(MID(#REF!,#REF!+1,30))</f>
        <v>#REF!</v>
      </c>
    </row>
    <row r="181" spans="1:1" x14ac:dyDescent="0.25">
      <c r="A181" s="9" t="e">
        <f>TRIM(MID(#REF!,#REF!+1,30))</f>
        <v>#REF!</v>
      </c>
    </row>
    <row r="182" spans="1:1" x14ac:dyDescent="0.25">
      <c r="A182" s="9" t="e">
        <f>TRIM(MID(#REF!,#REF!+1,30))</f>
        <v>#REF!</v>
      </c>
    </row>
    <row r="183" spans="1:1" x14ac:dyDescent="0.25">
      <c r="A183" s="9" t="e">
        <f>TRIM(MID(#REF!,#REF!+1,30))</f>
        <v>#REF!</v>
      </c>
    </row>
    <row r="184" spans="1:1" x14ac:dyDescent="0.25">
      <c r="A184" s="9" t="e">
        <f>TRIM(MID(#REF!,#REF!+1,30))</f>
        <v>#REF!</v>
      </c>
    </row>
    <row r="185" spans="1:1" x14ac:dyDescent="0.25">
      <c r="A185" s="9" t="e">
        <f>TRIM(MID(#REF!,#REF!+1,30))</f>
        <v>#REF!</v>
      </c>
    </row>
    <row r="186" spans="1:1" x14ac:dyDescent="0.25">
      <c r="A186" s="9" t="e">
        <f>TRIM(MID(#REF!,#REF!+1,30))</f>
        <v>#REF!</v>
      </c>
    </row>
    <row r="187" spans="1:1" x14ac:dyDescent="0.25">
      <c r="A187" s="9" t="e">
        <f>TRIM(MID(#REF!,#REF!+1,30))</f>
        <v>#REF!</v>
      </c>
    </row>
    <row r="188" spans="1:1" x14ac:dyDescent="0.25">
      <c r="A188" s="9" t="e">
        <f>TRIM(MID(#REF!,#REF!+1,30))</f>
        <v>#REF!</v>
      </c>
    </row>
    <row r="189" spans="1:1" x14ac:dyDescent="0.25">
      <c r="A189" s="9" t="e">
        <f>TRIM(MID(#REF!,#REF!+1,30))</f>
        <v>#REF!</v>
      </c>
    </row>
    <row r="190" spans="1:1" x14ac:dyDescent="0.25">
      <c r="A190" s="9" t="e">
        <f>TRIM(MID(#REF!,#REF!+1,30))</f>
        <v>#REF!</v>
      </c>
    </row>
    <row r="191" spans="1:1" x14ac:dyDescent="0.25">
      <c r="A191" s="9" t="e">
        <f>TRIM(MID(#REF!,#REF!+1,30))</f>
        <v>#REF!</v>
      </c>
    </row>
    <row r="192" spans="1:1" x14ac:dyDescent="0.25">
      <c r="A192" s="9" t="e">
        <f>TRIM(MID(#REF!,#REF!+1,30))</f>
        <v>#REF!</v>
      </c>
    </row>
    <row r="193" spans="1:1" x14ac:dyDescent="0.25">
      <c r="A193" s="9" t="e">
        <f>TRIM(MID(#REF!,#REF!+1,30))</f>
        <v>#REF!</v>
      </c>
    </row>
    <row r="194" spans="1:1" x14ac:dyDescent="0.25">
      <c r="A194" s="9" t="e">
        <f>TRIM(MID(#REF!,#REF!+1,30))</f>
        <v>#REF!</v>
      </c>
    </row>
    <row r="195" spans="1:1" x14ac:dyDescent="0.25">
      <c r="A195" s="9" t="e">
        <f>TRIM(MID(#REF!,#REF!+1,30))</f>
        <v>#REF!</v>
      </c>
    </row>
    <row r="196" spans="1:1" x14ac:dyDescent="0.25">
      <c r="A196" s="9" t="e">
        <f>TRIM(MID(#REF!,#REF!+1,30))</f>
        <v>#REF!</v>
      </c>
    </row>
    <row r="197" spans="1:1" x14ac:dyDescent="0.25">
      <c r="A197" s="9" t="e">
        <f>TRIM(MID(#REF!,#REF!+1,30))</f>
        <v>#REF!</v>
      </c>
    </row>
    <row r="198" spans="1:1" x14ac:dyDescent="0.25">
      <c r="A198" s="9" t="e">
        <f>TRIM(MID(#REF!,#REF!+1,30))</f>
        <v>#REF!</v>
      </c>
    </row>
    <row r="199" spans="1:1" x14ac:dyDescent="0.25">
      <c r="A199" s="9" t="e">
        <f>TRIM(MID(#REF!,#REF!+1,30))</f>
        <v>#REF!</v>
      </c>
    </row>
    <row r="200" spans="1:1" x14ac:dyDescent="0.25">
      <c r="A200" s="9" t="e">
        <f>TRIM(MID(#REF!,#REF!+1,30))</f>
        <v>#REF!</v>
      </c>
    </row>
    <row r="201" spans="1:1" x14ac:dyDescent="0.25">
      <c r="A201" s="9" t="e">
        <f>TRIM(MID(#REF!,#REF!+1,30))</f>
        <v>#REF!</v>
      </c>
    </row>
    <row r="202" spans="1:1" x14ac:dyDescent="0.25">
      <c r="A202" s="9" t="e">
        <f>TRIM(MID(#REF!,#REF!+1,30))</f>
        <v>#REF!</v>
      </c>
    </row>
    <row r="203" spans="1:1" x14ac:dyDescent="0.25">
      <c r="A203" s="9" t="e">
        <f>TRIM(MID(#REF!,#REF!+1,30))</f>
        <v>#REF!</v>
      </c>
    </row>
    <row r="204" spans="1:1" x14ac:dyDescent="0.25">
      <c r="A204" s="9" t="e">
        <f>TRIM(MID(#REF!,#REF!+1,30))</f>
        <v>#REF!</v>
      </c>
    </row>
    <row r="205" spans="1:1" x14ac:dyDescent="0.25">
      <c r="A205" s="9" t="e">
        <f>TRIM(MID(#REF!,#REF!+1,30))</f>
        <v>#REF!</v>
      </c>
    </row>
    <row r="206" spans="1:1" x14ac:dyDescent="0.25">
      <c r="A206" s="9" t="e">
        <f>TRIM(MID(#REF!,#REF!+1,30))</f>
        <v>#REF!</v>
      </c>
    </row>
    <row r="207" spans="1:1" x14ac:dyDescent="0.25">
      <c r="A207" s="9" t="e">
        <f>TRIM(MID(#REF!,#REF!+1,30))</f>
        <v>#REF!</v>
      </c>
    </row>
    <row r="208" spans="1:1" x14ac:dyDescent="0.25">
      <c r="A208" s="9" t="e">
        <f>TRIM(MID(#REF!,#REF!+1,30))</f>
        <v>#REF!</v>
      </c>
    </row>
    <row r="209" spans="1:1" x14ac:dyDescent="0.25">
      <c r="A209" s="9" t="e">
        <f>TRIM(MID(#REF!,#REF!+1,30))</f>
        <v>#REF!</v>
      </c>
    </row>
    <row r="210" spans="1:1" x14ac:dyDescent="0.25">
      <c r="A210" s="9" t="e">
        <f>TRIM(MID(#REF!,#REF!+1,30))</f>
        <v>#REF!</v>
      </c>
    </row>
    <row r="211" spans="1:1" x14ac:dyDescent="0.25">
      <c r="A211" s="9" t="e">
        <f>TRIM(MID(#REF!,#REF!+1,30))</f>
        <v>#REF!</v>
      </c>
    </row>
    <row r="212" spans="1:1" x14ac:dyDescent="0.25">
      <c r="A212" s="9" t="e">
        <f>TRIM(MID(#REF!,#REF!+1,30))</f>
        <v>#REF!</v>
      </c>
    </row>
    <row r="213" spans="1:1" x14ac:dyDescent="0.25">
      <c r="A213" s="9" t="e">
        <f>TRIM(MID(#REF!,#REF!+1,30))</f>
        <v>#REF!</v>
      </c>
    </row>
    <row r="214" spans="1:1" x14ac:dyDescent="0.25">
      <c r="A214" s="9" t="e">
        <f>TRIM(MID(#REF!,#REF!+1,30))</f>
        <v>#REF!</v>
      </c>
    </row>
    <row r="215" spans="1:1" x14ac:dyDescent="0.25">
      <c r="A215" s="9" t="e">
        <f>TRIM(MID(#REF!,#REF!+1,30))</f>
        <v>#REF!</v>
      </c>
    </row>
    <row r="216" spans="1:1" x14ac:dyDescent="0.25">
      <c r="A216" s="9" t="e">
        <f>TRIM(MID(#REF!,#REF!+1,30))</f>
        <v>#REF!</v>
      </c>
    </row>
    <row r="217" spans="1:1" x14ac:dyDescent="0.25">
      <c r="A217" s="9" t="e">
        <f>TRIM(MID(#REF!,#REF!+1,30))</f>
        <v>#REF!</v>
      </c>
    </row>
    <row r="218" spans="1:1" x14ac:dyDescent="0.25">
      <c r="A218" s="9" t="e">
        <f>TRIM(MID(#REF!,#REF!+1,30))</f>
        <v>#REF!</v>
      </c>
    </row>
    <row r="219" spans="1:1" x14ac:dyDescent="0.25">
      <c r="A219" s="9" t="e">
        <f>TRIM(MID(#REF!,#REF!+1,30))</f>
        <v>#REF!</v>
      </c>
    </row>
    <row r="220" spans="1:1" x14ac:dyDescent="0.25">
      <c r="A220" s="9" t="e">
        <f>TRIM(MID(#REF!,#REF!+1,30))</f>
        <v>#REF!</v>
      </c>
    </row>
    <row r="221" spans="1:1" x14ac:dyDescent="0.25">
      <c r="A221" s="9" t="e">
        <f>TRIM(MID(#REF!,#REF!+1,30))</f>
        <v>#REF!</v>
      </c>
    </row>
    <row r="222" spans="1:1" x14ac:dyDescent="0.25">
      <c r="A222" s="9" t="e">
        <f>TRIM(MID(#REF!,#REF!+1,30))</f>
        <v>#REF!</v>
      </c>
    </row>
    <row r="223" spans="1:1" x14ac:dyDescent="0.25">
      <c r="A223" s="9" t="e">
        <f>TRIM(MID(#REF!,#REF!+1,30))</f>
        <v>#REF!</v>
      </c>
    </row>
    <row r="224" spans="1:1" x14ac:dyDescent="0.25">
      <c r="A224" s="9" t="e">
        <f>TRIM(MID(#REF!,#REF!+1,30))</f>
        <v>#REF!</v>
      </c>
    </row>
    <row r="225" spans="1:1" x14ac:dyDescent="0.25">
      <c r="A225" s="9" t="e">
        <f>TRIM(MID(#REF!,#REF!+1,30))</f>
        <v>#REF!</v>
      </c>
    </row>
    <row r="226" spans="1:1" x14ac:dyDescent="0.25">
      <c r="A226" s="9" t="e">
        <f>TRIM(MID(#REF!,#REF!+1,30))</f>
        <v>#REF!</v>
      </c>
    </row>
    <row r="227" spans="1:1" x14ac:dyDescent="0.25">
      <c r="A227" s="9" t="e">
        <f>TRIM(MID(#REF!,#REF!+1,30))</f>
        <v>#REF!</v>
      </c>
    </row>
    <row r="228" spans="1:1" x14ac:dyDescent="0.25">
      <c r="A228" s="9" t="e">
        <f>TRIM(MID(#REF!,#REF!+1,30))</f>
        <v>#REF!</v>
      </c>
    </row>
    <row r="229" spans="1:1" x14ac:dyDescent="0.25">
      <c r="A229" s="9" t="e">
        <f>TRIM(MID(#REF!,#REF!+1,30))</f>
        <v>#REF!</v>
      </c>
    </row>
    <row r="230" spans="1:1" x14ac:dyDescent="0.25">
      <c r="A230" s="9" t="e">
        <f>TRIM(MID(#REF!,#REF!+1,30))</f>
        <v>#REF!</v>
      </c>
    </row>
    <row r="231" spans="1:1" x14ac:dyDescent="0.25">
      <c r="A231" s="9" t="e">
        <f>TRIM(MID(#REF!,#REF!+1,30))</f>
        <v>#REF!</v>
      </c>
    </row>
    <row r="232" spans="1:1" x14ac:dyDescent="0.25">
      <c r="A232" s="9" t="e">
        <f>TRIM(MID(#REF!,#REF!+1,30))</f>
        <v>#REF!</v>
      </c>
    </row>
    <row r="233" spans="1:1" x14ac:dyDescent="0.25">
      <c r="A233" s="9" t="e">
        <f>TRIM(MID(#REF!,#REF!+1,30))</f>
        <v>#REF!</v>
      </c>
    </row>
    <row r="234" spans="1:1" x14ac:dyDescent="0.25">
      <c r="A234" s="9" t="e">
        <f>TRIM(MID(#REF!,#REF!+1,30))</f>
        <v>#REF!</v>
      </c>
    </row>
    <row r="235" spans="1:1" x14ac:dyDescent="0.25">
      <c r="A235" s="9" t="e">
        <f>TRIM(MID(#REF!,#REF!+1,30))</f>
        <v>#REF!</v>
      </c>
    </row>
    <row r="236" spans="1:1" x14ac:dyDescent="0.25">
      <c r="A236" s="9" t="e">
        <f>TRIM(MID(#REF!,#REF!+1,30))</f>
        <v>#REF!</v>
      </c>
    </row>
    <row r="237" spans="1:1" x14ac:dyDescent="0.25">
      <c r="A237" s="9" t="e">
        <f>TRIM(MID(#REF!,#REF!+1,30))</f>
        <v>#REF!</v>
      </c>
    </row>
    <row r="238" spans="1:1" x14ac:dyDescent="0.25">
      <c r="A238" s="9" t="e">
        <f>TRIM(MID(#REF!,#REF!+1,30))</f>
        <v>#REF!</v>
      </c>
    </row>
    <row r="239" spans="1:1" x14ac:dyDescent="0.25">
      <c r="A239" s="9" t="e">
        <f>TRIM(MID(#REF!,#REF!+1,30))</f>
        <v>#REF!</v>
      </c>
    </row>
    <row r="240" spans="1:1" x14ac:dyDescent="0.25">
      <c r="A240" s="9" t="e">
        <f>TRIM(MID(#REF!,#REF!+1,30))</f>
        <v>#REF!</v>
      </c>
    </row>
    <row r="241" spans="1:1" x14ac:dyDescent="0.25">
      <c r="A241" s="9" t="e">
        <f>TRIM(MID(#REF!,#REF!+1,30))</f>
        <v>#REF!</v>
      </c>
    </row>
    <row r="242" spans="1:1" x14ac:dyDescent="0.25">
      <c r="A242" s="9" t="e">
        <f>TRIM(MID(#REF!,#REF!+1,30))</f>
        <v>#REF!</v>
      </c>
    </row>
    <row r="243" spans="1:1" x14ac:dyDescent="0.25">
      <c r="A243" s="9" t="e">
        <f>TRIM(MID(#REF!,#REF!+1,30))</f>
        <v>#REF!</v>
      </c>
    </row>
    <row r="244" spans="1:1" x14ac:dyDescent="0.25">
      <c r="A244" s="9" t="e">
        <f>TRIM(MID(#REF!,#REF!+1,30))</f>
        <v>#REF!</v>
      </c>
    </row>
    <row r="245" spans="1:1" x14ac:dyDescent="0.25">
      <c r="A245" s="9" t="e">
        <f>TRIM(MID(#REF!,#REF!+1,30))</f>
        <v>#REF!</v>
      </c>
    </row>
    <row r="246" spans="1:1" x14ac:dyDescent="0.25">
      <c r="A246" s="9" t="e">
        <f>TRIM(MID(#REF!,#REF!+1,30))</f>
        <v>#REF!</v>
      </c>
    </row>
    <row r="247" spans="1:1" x14ac:dyDescent="0.25">
      <c r="A247" s="9" t="e">
        <f>TRIM(MID(#REF!,#REF!+1,30))</f>
        <v>#REF!</v>
      </c>
    </row>
    <row r="248" spans="1:1" x14ac:dyDescent="0.25">
      <c r="A248" s="9" t="e">
        <f>TRIM(MID(#REF!,#REF!+1,30))</f>
        <v>#REF!</v>
      </c>
    </row>
    <row r="249" spans="1:1" x14ac:dyDescent="0.25">
      <c r="A249" s="9" t="e">
        <f>TRIM(MID(#REF!,#REF!+1,30))</f>
        <v>#REF!</v>
      </c>
    </row>
    <row r="250" spans="1:1" x14ac:dyDescent="0.25">
      <c r="A250" s="9" t="e">
        <f>TRIM(MID(#REF!,#REF!+1,30))</f>
        <v>#REF!</v>
      </c>
    </row>
    <row r="251" spans="1:1" x14ac:dyDescent="0.25">
      <c r="A251" s="9" t="e">
        <f>TRIM(MID(#REF!,#REF!+1,30))</f>
        <v>#REF!</v>
      </c>
    </row>
    <row r="252" spans="1:1" x14ac:dyDescent="0.25">
      <c r="A252" s="9" t="e">
        <f>TRIM(MID(#REF!,#REF!+1,30))</f>
        <v>#REF!</v>
      </c>
    </row>
    <row r="253" spans="1:1" x14ac:dyDescent="0.25">
      <c r="A253" s="9" t="e">
        <f>TRIM(MID(#REF!,#REF!+1,30))</f>
        <v>#REF!</v>
      </c>
    </row>
    <row r="254" spans="1:1" x14ac:dyDescent="0.25">
      <c r="A254" s="9" t="e">
        <f>TRIM(MID(#REF!,#REF!+1,30))</f>
        <v>#REF!</v>
      </c>
    </row>
    <row r="255" spans="1:1" x14ac:dyDescent="0.25">
      <c r="A255" s="9" t="e">
        <f>TRIM(MID(#REF!,#REF!+1,30))</f>
        <v>#REF!</v>
      </c>
    </row>
    <row r="256" spans="1:1" x14ac:dyDescent="0.25">
      <c r="A256" s="9" t="e">
        <f>TRIM(MID(#REF!,#REF!+1,30))</f>
        <v>#REF!</v>
      </c>
    </row>
    <row r="257" spans="1:1" x14ac:dyDescent="0.25">
      <c r="A257" s="9" t="e">
        <f>TRIM(MID(#REF!,#REF!+1,30))</f>
        <v>#REF!</v>
      </c>
    </row>
    <row r="258" spans="1:1" x14ac:dyDescent="0.25">
      <c r="A258" s="9" t="e">
        <f>TRIM(MID(#REF!,#REF!+1,30))</f>
        <v>#REF!</v>
      </c>
    </row>
    <row r="259" spans="1:1" x14ac:dyDescent="0.25">
      <c r="A259" s="9" t="e">
        <f>TRIM(MID(#REF!,#REF!+1,30))</f>
        <v>#REF!</v>
      </c>
    </row>
    <row r="260" spans="1:1" x14ac:dyDescent="0.25">
      <c r="A260" s="9" t="e">
        <f>TRIM(MID(#REF!,#REF!+1,30))</f>
        <v>#REF!</v>
      </c>
    </row>
    <row r="261" spans="1:1" x14ac:dyDescent="0.25">
      <c r="A261" s="9" t="e">
        <f>TRIM(MID(#REF!,#REF!+1,30))</f>
        <v>#REF!</v>
      </c>
    </row>
    <row r="262" spans="1:1" x14ac:dyDescent="0.25">
      <c r="A262" s="9" t="e">
        <f>TRIM(MID(#REF!,#REF!+1,30))</f>
        <v>#REF!</v>
      </c>
    </row>
    <row r="263" spans="1:1" x14ac:dyDescent="0.25">
      <c r="A263" s="9" t="e">
        <f>TRIM(MID(#REF!,#REF!+1,30))</f>
        <v>#REF!</v>
      </c>
    </row>
    <row r="264" spans="1:1" x14ac:dyDescent="0.25">
      <c r="A264" s="9" t="e">
        <f>TRIM(MID(#REF!,#REF!+1,30))</f>
        <v>#REF!</v>
      </c>
    </row>
    <row r="265" spans="1:1" x14ac:dyDescent="0.25">
      <c r="A265" s="9" t="e">
        <f>TRIM(MID(#REF!,#REF!+1,30))</f>
        <v>#REF!</v>
      </c>
    </row>
    <row r="266" spans="1:1" x14ac:dyDescent="0.25">
      <c r="A266" s="9" t="e">
        <f>TRIM(MID(#REF!,#REF!+1,30))</f>
        <v>#REF!</v>
      </c>
    </row>
    <row r="267" spans="1:1" x14ac:dyDescent="0.25">
      <c r="A267" s="9" t="e">
        <f>TRIM(MID(#REF!,#REF!+1,30))</f>
        <v>#REF!</v>
      </c>
    </row>
    <row r="268" spans="1:1" x14ac:dyDescent="0.25">
      <c r="A268" s="9" t="e">
        <f>TRIM(MID(#REF!,#REF!+1,30))</f>
        <v>#REF!</v>
      </c>
    </row>
    <row r="269" spans="1:1" x14ac:dyDescent="0.25">
      <c r="A269" s="9" t="e">
        <f>TRIM(MID(#REF!,#REF!+1,30))</f>
        <v>#REF!</v>
      </c>
    </row>
    <row r="270" spans="1:1" x14ac:dyDescent="0.25">
      <c r="A270" s="9" t="e">
        <f>TRIM(MID(#REF!,#REF!+1,30))</f>
        <v>#REF!</v>
      </c>
    </row>
    <row r="271" spans="1:1" x14ac:dyDescent="0.25">
      <c r="A271" s="9" t="e">
        <f>TRIM(MID(#REF!,#REF!+1,30))</f>
        <v>#REF!</v>
      </c>
    </row>
    <row r="272" spans="1:1" x14ac:dyDescent="0.25">
      <c r="A272" s="9" t="e">
        <f>TRIM(MID(#REF!,#REF!+1,30))</f>
        <v>#REF!</v>
      </c>
    </row>
    <row r="273" spans="1:1" x14ac:dyDescent="0.25">
      <c r="A273" s="9" t="e">
        <f>TRIM(MID(#REF!,#REF!+1,30))</f>
        <v>#REF!</v>
      </c>
    </row>
    <row r="274" spans="1:1" x14ac:dyDescent="0.25">
      <c r="A274" s="9" t="e">
        <f>TRIM(MID(#REF!,#REF!+1,30))</f>
        <v>#REF!</v>
      </c>
    </row>
    <row r="275" spans="1:1" x14ac:dyDescent="0.25">
      <c r="A275" s="9" t="e">
        <f>TRIM(MID(#REF!,#REF!+1,30))</f>
        <v>#REF!</v>
      </c>
    </row>
    <row r="276" spans="1:1" x14ac:dyDescent="0.25">
      <c r="A276" s="9" t="e">
        <f>TRIM(MID(#REF!,#REF!+1,30))</f>
        <v>#REF!</v>
      </c>
    </row>
    <row r="277" spans="1:1" x14ac:dyDescent="0.25">
      <c r="A277" s="9" t="e">
        <f>TRIM(MID(#REF!,#REF!+1,30))</f>
        <v>#REF!</v>
      </c>
    </row>
    <row r="278" spans="1:1" x14ac:dyDescent="0.25">
      <c r="A278" s="9" t="e">
        <f>TRIM(MID(#REF!,#REF!+1,30))</f>
        <v>#REF!</v>
      </c>
    </row>
    <row r="279" spans="1:1" x14ac:dyDescent="0.25">
      <c r="A279" s="9" t="e">
        <f>TRIM(MID(#REF!,#REF!+1,30))</f>
        <v>#REF!</v>
      </c>
    </row>
    <row r="280" spans="1:1" x14ac:dyDescent="0.25">
      <c r="A280" s="9" t="e">
        <f>TRIM(MID(#REF!,#REF!+1,30))</f>
        <v>#REF!</v>
      </c>
    </row>
    <row r="281" spans="1:1" x14ac:dyDescent="0.25">
      <c r="A281" s="9" t="e">
        <f>TRIM(MID(#REF!,#REF!+1,30))</f>
        <v>#REF!</v>
      </c>
    </row>
    <row r="282" spans="1:1" x14ac:dyDescent="0.25">
      <c r="A282" s="9" t="e">
        <f>TRIM(MID(#REF!,#REF!+1,30))</f>
        <v>#REF!</v>
      </c>
    </row>
    <row r="283" spans="1:1" x14ac:dyDescent="0.25">
      <c r="A283" s="9" t="e">
        <f>TRIM(MID(#REF!,#REF!+1,30))</f>
        <v>#REF!</v>
      </c>
    </row>
    <row r="284" spans="1:1" x14ac:dyDescent="0.25">
      <c r="A284" s="9" t="e">
        <f>TRIM(MID(#REF!,#REF!+1,30))</f>
        <v>#REF!</v>
      </c>
    </row>
    <row r="285" spans="1:1" x14ac:dyDescent="0.25">
      <c r="A285" s="9" t="e">
        <f>TRIM(MID(#REF!,#REF!+1,30))</f>
        <v>#REF!</v>
      </c>
    </row>
    <row r="286" spans="1:1" x14ac:dyDescent="0.25">
      <c r="A286" s="9" t="e">
        <f>TRIM(MID(#REF!,#REF!+1,30))</f>
        <v>#REF!</v>
      </c>
    </row>
    <row r="287" spans="1:1" x14ac:dyDescent="0.25">
      <c r="A287" s="9" t="e">
        <f>TRIM(MID(#REF!,#REF!+1,30))</f>
        <v>#REF!</v>
      </c>
    </row>
    <row r="288" spans="1:1" x14ac:dyDescent="0.25">
      <c r="A288" s="9" t="e">
        <f>TRIM(MID(#REF!,#REF!+1,30))</f>
        <v>#REF!</v>
      </c>
    </row>
    <row r="289" spans="1:1" x14ac:dyDescent="0.25">
      <c r="A289" s="9" t="e">
        <f>TRIM(MID(#REF!,#REF!+1,30))</f>
        <v>#REF!</v>
      </c>
    </row>
    <row r="290" spans="1:1" x14ac:dyDescent="0.25">
      <c r="A290" s="9" t="e">
        <f>TRIM(MID(#REF!,#REF!+1,30))</f>
        <v>#REF!</v>
      </c>
    </row>
    <row r="291" spans="1:1" x14ac:dyDescent="0.25">
      <c r="A291" s="9" t="e">
        <f>TRIM(MID(#REF!,#REF!+1,30))</f>
        <v>#REF!</v>
      </c>
    </row>
    <row r="292" spans="1:1" x14ac:dyDescent="0.25">
      <c r="A292" s="9" t="e">
        <f>TRIM(MID(#REF!,#REF!+1,30))</f>
        <v>#REF!</v>
      </c>
    </row>
    <row r="293" spans="1:1" x14ac:dyDescent="0.25">
      <c r="A293" s="9" t="e">
        <f>TRIM(MID(#REF!,#REF!+1,30))</f>
        <v>#REF!</v>
      </c>
    </row>
    <row r="294" spans="1:1" x14ac:dyDescent="0.25">
      <c r="A294" s="9" t="e">
        <f>TRIM(MID(#REF!,#REF!+1,30))</f>
        <v>#REF!</v>
      </c>
    </row>
    <row r="295" spans="1:1" x14ac:dyDescent="0.25">
      <c r="A295" s="9" t="e">
        <f>TRIM(MID(#REF!,#REF!+1,30))</f>
        <v>#REF!</v>
      </c>
    </row>
    <row r="296" spans="1:1" x14ac:dyDescent="0.25">
      <c r="A296" s="9" t="e">
        <f>TRIM(MID(#REF!,#REF!+1,30))</f>
        <v>#REF!</v>
      </c>
    </row>
    <row r="297" spans="1:1" x14ac:dyDescent="0.25">
      <c r="A297" s="9" t="e">
        <f>TRIM(MID(#REF!,#REF!+1,30))</f>
        <v>#REF!</v>
      </c>
    </row>
    <row r="298" spans="1:1" x14ac:dyDescent="0.25">
      <c r="A298" s="9" t="e">
        <f>TRIM(MID(#REF!,#REF!+1,30))</f>
        <v>#REF!</v>
      </c>
    </row>
    <row r="299" spans="1:1" x14ac:dyDescent="0.25">
      <c r="A299" s="9" t="e">
        <f>TRIM(MID(#REF!,#REF!+1,30))</f>
        <v>#REF!</v>
      </c>
    </row>
    <row r="300" spans="1:1" x14ac:dyDescent="0.25">
      <c r="A300" s="9" t="e">
        <f>TRIM(MID(#REF!,#REF!+1,30))</f>
        <v>#REF!</v>
      </c>
    </row>
    <row r="301" spans="1:1" x14ac:dyDescent="0.25">
      <c r="A301" s="9" t="e">
        <f>TRIM(MID(#REF!,#REF!+1,30))</f>
        <v>#REF!</v>
      </c>
    </row>
    <row r="302" spans="1:1" x14ac:dyDescent="0.25">
      <c r="A302" s="9" t="e">
        <f>TRIM(MID(#REF!,#REF!+1,30))</f>
        <v>#REF!</v>
      </c>
    </row>
    <row r="303" spans="1:1" x14ac:dyDescent="0.25">
      <c r="A303" s="9" t="e">
        <f>TRIM(MID(#REF!,#REF!+1,30))</f>
        <v>#REF!</v>
      </c>
    </row>
    <row r="304" spans="1:1" x14ac:dyDescent="0.25">
      <c r="A304" s="9" t="e">
        <f>TRIM(MID(#REF!,#REF!+1,30))</f>
        <v>#REF!</v>
      </c>
    </row>
    <row r="305" spans="1:1" x14ac:dyDescent="0.25">
      <c r="A305" s="9" t="e">
        <f>TRIM(MID(#REF!,#REF!+1,30))</f>
        <v>#REF!</v>
      </c>
    </row>
    <row r="306" spans="1:1" x14ac:dyDescent="0.25">
      <c r="A306" s="9" t="e">
        <f>TRIM(MID(#REF!,#REF!+1,30))</f>
        <v>#REF!</v>
      </c>
    </row>
    <row r="307" spans="1:1" x14ac:dyDescent="0.25">
      <c r="A307" s="9" t="e">
        <f>TRIM(MID(#REF!,#REF!+1,30))</f>
        <v>#REF!</v>
      </c>
    </row>
    <row r="308" spans="1:1" x14ac:dyDescent="0.25">
      <c r="A308" s="9" t="e">
        <f>TRIM(MID(#REF!,#REF!+1,30))</f>
        <v>#REF!</v>
      </c>
    </row>
    <row r="309" spans="1:1" x14ac:dyDescent="0.25">
      <c r="A309" s="9" t="e">
        <f>TRIM(MID(#REF!,#REF!+1,30))</f>
        <v>#REF!</v>
      </c>
    </row>
    <row r="310" spans="1:1" x14ac:dyDescent="0.25">
      <c r="A310" s="9" t="e">
        <f>TRIM(MID(#REF!,#REF!+1,30))</f>
        <v>#REF!</v>
      </c>
    </row>
    <row r="311" spans="1:1" x14ac:dyDescent="0.25">
      <c r="A311" s="9" t="e">
        <f>TRIM(MID(#REF!,#REF!+1,30))</f>
        <v>#REF!</v>
      </c>
    </row>
    <row r="312" spans="1:1" x14ac:dyDescent="0.25">
      <c r="A312" s="9" t="e">
        <f>TRIM(MID(#REF!,#REF!+1,30))</f>
        <v>#REF!</v>
      </c>
    </row>
    <row r="313" spans="1:1" x14ac:dyDescent="0.25">
      <c r="A313" s="9" t="e">
        <f>TRIM(MID(#REF!,#REF!+1,30))</f>
        <v>#REF!</v>
      </c>
    </row>
    <row r="314" spans="1:1" x14ac:dyDescent="0.25">
      <c r="A314" s="9" t="e">
        <f>TRIM(MID(#REF!,#REF!+1,30))</f>
        <v>#REF!</v>
      </c>
    </row>
    <row r="315" spans="1:1" x14ac:dyDescent="0.25">
      <c r="A315" s="9" t="e">
        <f>TRIM(MID(#REF!,#REF!+1,30))</f>
        <v>#REF!</v>
      </c>
    </row>
    <row r="316" spans="1:1" x14ac:dyDescent="0.25">
      <c r="A316" s="9" t="e">
        <f>TRIM(MID(#REF!,#REF!+1,30))</f>
        <v>#REF!</v>
      </c>
    </row>
    <row r="317" spans="1:1" x14ac:dyDescent="0.25">
      <c r="A317" s="9" t="e">
        <f>TRIM(MID(#REF!,#REF!+1,30))</f>
        <v>#REF!</v>
      </c>
    </row>
    <row r="318" spans="1:1" x14ac:dyDescent="0.25">
      <c r="A318" s="9" t="e">
        <f>TRIM(MID(#REF!,#REF!+1,30))</f>
        <v>#REF!</v>
      </c>
    </row>
    <row r="319" spans="1:1" x14ac:dyDescent="0.25">
      <c r="A319" s="9" t="e">
        <f>TRIM(MID(#REF!,#REF!+1,30))</f>
        <v>#REF!</v>
      </c>
    </row>
    <row r="320" spans="1:1" x14ac:dyDescent="0.25">
      <c r="A320" s="9" t="e">
        <f>TRIM(MID(#REF!,#REF!+1,30))</f>
        <v>#REF!</v>
      </c>
    </row>
    <row r="321" spans="1:1" x14ac:dyDescent="0.25">
      <c r="A321" s="9" t="e">
        <f>TRIM(MID(#REF!,#REF!+1,30))</f>
        <v>#REF!</v>
      </c>
    </row>
    <row r="322" spans="1:1" x14ac:dyDescent="0.25">
      <c r="A322" s="9" t="e">
        <f>TRIM(MID(#REF!,#REF!+1,30))</f>
        <v>#REF!</v>
      </c>
    </row>
    <row r="323" spans="1:1" x14ac:dyDescent="0.25">
      <c r="A323" s="9" t="e">
        <f>TRIM(MID(#REF!,#REF!+1,30))</f>
        <v>#REF!</v>
      </c>
    </row>
    <row r="324" spans="1:1" x14ac:dyDescent="0.25">
      <c r="A324" s="9" t="e">
        <f>TRIM(MID(#REF!,#REF!+1,30))</f>
        <v>#REF!</v>
      </c>
    </row>
    <row r="325" spans="1:1" x14ac:dyDescent="0.25">
      <c r="A325" s="9" t="e">
        <f>TRIM(MID(#REF!,#REF!+1,30))</f>
        <v>#REF!</v>
      </c>
    </row>
    <row r="326" spans="1:1" x14ac:dyDescent="0.25">
      <c r="A326" s="9" t="e">
        <f>TRIM(MID(#REF!,#REF!+1,30))</f>
        <v>#REF!</v>
      </c>
    </row>
    <row r="327" spans="1:1" x14ac:dyDescent="0.25">
      <c r="A327" s="9" t="e">
        <f>TRIM(MID(#REF!,#REF!+1,30))</f>
        <v>#REF!</v>
      </c>
    </row>
    <row r="328" spans="1:1" x14ac:dyDescent="0.25">
      <c r="A328" s="9" t="e">
        <f>TRIM(MID(#REF!,#REF!+1,30))</f>
        <v>#REF!</v>
      </c>
    </row>
    <row r="329" spans="1:1" x14ac:dyDescent="0.25">
      <c r="A329" s="9" t="e">
        <f>TRIM(MID(#REF!,#REF!+1,30))</f>
        <v>#REF!</v>
      </c>
    </row>
    <row r="330" spans="1:1" x14ac:dyDescent="0.25">
      <c r="A330" s="9" t="e">
        <f>TRIM(MID(#REF!,#REF!+1,30))</f>
        <v>#REF!</v>
      </c>
    </row>
    <row r="331" spans="1:1" x14ac:dyDescent="0.25">
      <c r="A331" s="9" t="e">
        <f>TRIM(MID(#REF!,#REF!+1,30))</f>
        <v>#REF!</v>
      </c>
    </row>
    <row r="332" spans="1:1" x14ac:dyDescent="0.25">
      <c r="A332" s="9" t="e">
        <f>TRIM(MID(#REF!,#REF!+1,30))</f>
        <v>#REF!</v>
      </c>
    </row>
    <row r="333" spans="1:1" x14ac:dyDescent="0.25">
      <c r="A333" s="9" t="e">
        <f>TRIM(MID(#REF!,#REF!+1,30))</f>
        <v>#REF!</v>
      </c>
    </row>
    <row r="334" spans="1:1" x14ac:dyDescent="0.25">
      <c r="A334" s="9" t="e">
        <f>TRIM(MID(#REF!,#REF!+1,30))</f>
        <v>#REF!</v>
      </c>
    </row>
    <row r="335" spans="1:1" x14ac:dyDescent="0.25">
      <c r="A335" s="9" t="e">
        <f>TRIM(MID(#REF!,#REF!+1,30))</f>
        <v>#REF!</v>
      </c>
    </row>
    <row r="336" spans="1:1" x14ac:dyDescent="0.25">
      <c r="A336" s="9" t="e">
        <f>TRIM(MID(#REF!,#REF!+1,30))</f>
        <v>#REF!</v>
      </c>
    </row>
    <row r="337" spans="1:1" x14ac:dyDescent="0.25">
      <c r="A337" s="9" t="e">
        <f>TRIM(MID(#REF!,#REF!+1,30))</f>
        <v>#REF!</v>
      </c>
    </row>
    <row r="338" spans="1:1" x14ac:dyDescent="0.25">
      <c r="A338" s="9" t="e">
        <f>TRIM(MID(#REF!,#REF!+1,30))</f>
        <v>#REF!</v>
      </c>
    </row>
    <row r="339" spans="1:1" x14ac:dyDescent="0.25">
      <c r="A339" s="9" t="e">
        <f>TRIM(MID(#REF!,#REF!+1,30))</f>
        <v>#REF!</v>
      </c>
    </row>
    <row r="340" spans="1:1" x14ac:dyDescent="0.25">
      <c r="A340" s="9" t="e">
        <f>TRIM(MID(#REF!,#REF!+1,30))</f>
        <v>#REF!</v>
      </c>
    </row>
    <row r="341" spans="1:1" x14ac:dyDescent="0.25">
      <c r="A341" s="9" t="e">
        <f>TRIM(MID(#REF!,#REF!+1,30))</f>
        <v>#REF!</v>
      </c>
    </row>
    <row r="342" spans="1:1" x14ac:dyDescent="0.25">
      <c r="A342" s="9" t="e">
        <f>TRIM(MID(#REF!,#REF!+1,30))</f>
        <v>#REF!</v>
      </c>
    </row>
    <row r="343" spans="1:1" x14ac:dyDescent="0.25">
      <c r="A343" s="9" t="e">
        <f>TRIM(MID(#REF!,#REF!+1,30))</f>
        <v>#REF!</v>
      </c>
    </row>
    <row r="344" spans="1:1" x14ac:dyDescent="0.25">
      <c r="A344" s="9" t="e">
        <f>TRIM(MID(#REF!,#REF!+1,30))</f>
        <v>#REF!</v>
      </c>
    </row>
    <row r="345" spans="1:1" x14ac:dyDescent="0.25">
      <c r="A345" s="9" t="e">
        <f>TRIM(MID(#REF!,#REF!+1,30))</f>
        <v>#REF!</v>
      </c>
    </row>
    <row r="346" spans="1:1" x14ac:dyDescent="0.25">
      <c r="A346" s="9" t="e">
        <f>TRIM(MID(#REF!,#REF!+1,30))</f>
        <v>#REF!</v>
      </c>
    </row>
    <row r="347" spans="1:1" x14ac:dyDescent="0.25">
      <c r="A347" s="9" t="e">
        <f>TRIM(MID(#REF!,#REF!+1,30))</f>
        <v>#REF!</v>
      </c>
    </row>
    <row r="348" spans="1:1" x14ac:dyDescent="0.25">
      <c r="A348" s="9" t="e">
        <f>TRIM(MID(#REF!,#REF!+1,30))</f>
        <v>#REF!</v>
      </c>
    </row>
    <row r="349" spans="1:1" x14ac:dyDescent="0.25">
      <c r="A349" s="9" t="e">
        <f>TRIM(MID(#REF!,#REF!+1,30))</f>
        <v>#REF!</v>
      </c>
    </row>
    <row r="350" spans="1:1" x14ac:dyDescent="0.25">
      <c r="A350" s="9" t="e">
        <f>TRIM(MID(#REF!,#REF!+1,30))</f>
        <v>#REF!</v>
      </c>
    </row>
    <row r="351" spans="1:1" x14ac:dyDescent="0.25">
      <c r="A351" s="9" t="e">
        <f>TRIM(MID(#REF!,#REF!+1,30))</f>
        <v>#REF!</v>
      </c>
    </row>
    <row r="352" spans="1:1" x14ac:dyDescent="0.25">
      <c r="A352" s="9" t="e">
        <f>TRIM(MID(#REF!,#REF!+1,30))</f>
        <v>#REF!</v>
      </c>
    </row>
    <row r="353" spans="1:1" x14ac:dyDescent="0.25">
      <c r="A353" s="9" t="e">
        <f>TRIM(MID(#REF!,#REF!+1,30))</f>
        <v>#REF!</v>
      </c>
    </row>
    <row r="354" spans="1:1" x14ac:dyDescent="0.25">
      <c r="A354" s="9" t="e">
        <f>TRIM(MID(#REF!,#REF!+1,30))</f>
        <v>#REF!</v>
      </c>
    </row>
    <row r="355" spans="1:1" x14ac:dyDescent="0.25">
      <c r="A355" s="9" t="e">
        <f>TRIM(MID(#REF!,#REF!+1,30))</f>
        <v>#REF!</v>
      </c>
    </row>
    <row r="356" spans="1:1" x14ac:dyDescent="0.25">
      <c r="A356" s="9" t="e">
        <f>TRIM(MID(#REF!,#REF!+1,30))</f>
        <v>#REF!</v>
      </c>
    </row>
    <row r="357" spans="1:1" x14ac:dyDescent="0.25">
      <c r="A357" s="9" t="e">
        <f>TRIM(MID(#REF!,#REF!+1,30))</f>
        <v>#REF!</v>
      </c>
    </row>
    <row r="358" spans="1:1" x14ac:dyDescent="0.25">
      <c r="A358" s="9" t="e">
        <f>TRIM(MID(#REF!,#REF!+1,30))</f>
        <v>#REF!</v>
      </c>
    </row>
    <row r="359" spans="1:1" x14ac:dyDescent="0.25">
      <c r="A359" s="9" t="e">
        <f>TRIM(MID(#REF!,#REF!+1,30))</f>
        <v>#REF!</v>
      </c>
    </row>
    <row r="360" spans="1:1" x14ac:dyDescent="0.25">
      <c r="A360" s="9" t="e">
        <f>TRIM(MID(#REF!,#REF!+1,30))</f>
        <v>#REF!</v>
      </c>
    </row>
    <row r="361" spans="1:1" x14ac:dyDescent="0.25">
      <c r="A361" s="9" t="e">
        <f>TRIM(MID(#REF!,#REF!+1,30))</f>
        <v>#REF!</v>
      </c>
    </row>
    <row r="362" spans="1:1" x14ac:dyDescent="0.25">
      <c r="A362" s="9" t="e">
        <f>TRIM(MID(#REF!,#REF!+1,30))</f>
        <v>#REF!</v>
      </c>
    </row>
    <row r="363" spans="1:1" x14ac:dyDescent="0.25">
      <c r="A363" s="9" t="e">
        <f>TRIM(MID(#REF!,#REF!+1,30))</f>
        <v>#REF!</v>
      </c>
    </row>
    <row r="364" spans="1:1" x14ac:dyDescent="0.25">
      <c r="A364" s="9" t="e">
        <f>TRIM(MID(#REF!,#REF!+1,30))</f>
        <v>#REF!</v>
      </c>
    </row>
    <row r="365" spans="1:1" x14ac:dyDescent="0.25">
      <c r="A365" s="9" t="e">
        <f>TRIM(MID(#REF!,#REF!+1,30))</f>
        <v>#REF!</v>
      </c>
    </row>
    <row r="366" spans="1:1" x14ac:dyDescent="0.25">
      <c r="A366" s="9" t="e">
        <f>TRIM(MID(#REF!,#REF!+1,30))</f>
        <v>#REF!</v>
      </c>
    </row>
    <row r="367" spans="1:1" x14ac:dyDescent="0.25">
      <c r="A367" s="9" t="e">
        <f>TRIM(MID(#REF!,#REF!+1,30))</f>
        <v>#REF!</v>
      </c>
    </row>
    <row r="368" spans="1:1" x14ac:dyDescent="0.25">
      <c r="A368" s="9" t="e">
        <f>TRIM(MID(#REF!,#REF!+1,30))</f>
        <v>#REF!</v>
      </c>
    </row>
    <row r="369" spans="1:1" x14ac:dyDescent="0.25">
      <c r="A369" s="9" t="e">
        <f>TRIM(MID(#REF!,#REF!+1,30))</f>
        <v>#REF!</v>
      </c>
    </row>
    <row r="370" spans="1:1" x14ac:dyDescent="0.25">
      <c r="A370" s="9" t="e">
        <f>TRIM(MID(#REF!,#REF!+1,30))</f>
        <v>#REF!</v>
      </c>
    </row>
    <row r="371" spans="1:1" x14ac:dyDescent="0.25">
      <c r="A371" s="9" t="e">
        <f>TRIM(MID(#REF!,#REF!+1,30))</f>
        <v>#REF!</v>
      </c>
    </row>
    <row r="372" spans="1:1" x14ac:dyDescent="0.25">
      <c r="A372" s="9" t="e">
        <f>TRIM(MID(#REF!,#REF!+1,30))</f>
        <v>#REF!</v>
      </c>
    </row>
    <row r="373" spans="1:1" x14ac:dyDescent="0.25">
      <c r="A373" s="9" t="e">
        <f>TRIM(MID(#REF!,#REF!+1,30))</f>
        <v>#REF!</v>
      </c>
    </row>
    <row r="374" spans="1:1" x14ac:dyDescent="0.25">
      <c r="A374" s="9" t="e">
        <f>TRIM(MID(#REF!,#REF!+1,30))</f>
        <v>#REF!</v>
      </c>
    </row>
    <row r="375" spans="1:1" x14ac:dyDescent="0.25">
      <c r="A375" s="9" t="e">
        <f>TRIM(MID(#REF!,#REF!+1,30))</f>
        <v>#REF!</v>
      </c>
    </row>
    <row r="376" spans="1:1" x14ac:dyDescent="0.25">
      <c r="A376" s="9" t="e">
        <f>TRIM(MID(#REF!,#REF!+1,30))</f>
        <v>#REF!</v>
      </c>
    </row>
    <row r="377" spans="1:1" x14ac:dyDescent="0.25">
      <c r="A377" s="9" t="e">
        <f>TRIM(MID(#REF!,#REF!+1,30))</f>
        <v>#REF!</v>
      </c>
    </row>
    <row r="378" spans="1:1" x14ac:dyDescent="0.25">
      <c r="A378" s="9" t="e">
        <f>TRIM(MID(#REF!,#REF!+1,30))</f>
        <v>#REF!</v>
      </c>
    </row>
    <row r="379" spans="1:1" x14ac:dyDescent="0.25">
      <c r="A379" s="9" t="e">
        <f>TRIM(MID(#REF!,#REF!+1,30))</f>
        <v>#REF!</v>
      </c>
    </row>
    <row r="380" spans="1:1" x14ac:dyDescent="0.25">
      <c r="A380" s="9" t="e">
        <f>TRIM(MID(#REF!,#REF!+1,30))</f>
        <v>#REF!</v>
      </c>
    </row>
    <row r="381" spans="1:1" x14ac:dyDescent="0.25">
      <c r="A381" s="9" t="e">
        <f>TRIM(MID(#REF!,#REF!+1,30))</f>
        <v>#REF!</v>
      </c>
    </row>
    <row r="382" spans="1:1" x14ac:dyDescent="0.25">
      <c r="A382" s="9" t="e">
        <f>TRIM(MID(#REF!,#REF!+1,30))</f>
        <v>#REF!</v>
      </c>
    </row>
    <row r="383" spans="1:1" x14ac:dyDescent="0.25">
      <c r="A383" s="9" t="e">
        <f>TRIM(MID(#REF!,#REF!+1,30))</f>
        <v>#REF!</v>
      </c>
    </row>
    <row r="384" spans="1:1" x14ac:dyDescent="0.25">
      <c r="A384" s="9" t="e">
        <f>TRIM(MID(#REF!,#REF!+1,30))</f>
        <v>#REF!</v>
      </c>
    </row>
    <row r="385" spans="1:1" x14ac:dyDescent="0.25">
      <c r="A385" s="9" t="e">
        <f>TRIM(MID(#REF!,#REF!+1,30))</f>
        <v>#REF!</v>
      </c>
    </row>
    <row r="386" spans="1:1" x14ac:dyDescent="0.25">
      <c r="A386" s="9" t="e">
        <f>TRIM(MID(#REF!,#REF!+1,30))</f>
        <v>#REF!</v>
      </c>
    </row>
    <row r="387" spans="1:1" x14ac:dyDescent="0.25">
      <c r="A387" s="9" t="e">
        <f>TRIM(MID(#REF!,#REF!+1,30))</f>
        <v>#REF!</v>
      </c>
    </row>
    <row r="388" spans="1:1" x14ac:dyDescent="0.25">
      <c r="A388" s="9" t="e">
        <f>TRIM(MID(#REF!,#REF!+1,30))</f>
        <v>#REF!</v>
      </c>
    </row>
    <row r="389" spans="1:1" x14ac:dyDescent="0.25">
      <c r="A389" s="9" t="e">
        <f>TRIM(MID(#REF!,#REF!+1,30))</f>
        <v>#REF!</v>
      </c>
    </row>
    <row r="390" spans="1:1" x14ac:dyDescent="0.25">
      <c r="A390" s="9" t="e">
        <f>TRIM(MID(#REF!,#REF!+1,30))</f>
        <v>#REF!</v>
      </c>
    </row>
    <row r="391" spans="1:1" x14ac:dyDescent="0.25">
      <c r="A391" s="9" t="e">
        <f>TRIM(MID(#REF!,#REF!+1,30))</f>
        <v>#REF!</v>
      </c>
    </row>
    <row r="392" spans="1:1" x14ac:dyDescent="0.25">
      <c r="A392" s="9" t="e">
        <f>TRIM(MID(#REF!,#REF!+1,30))</f>
        <v>#REF!</v>
      </c>
    </row>
    <row r="393" spans="1:1" x14ac:dyDescent="0.25">
      <c r="A393" s="9" t="e">
        <f>TRIM(MID(#REF!,#REF!+1,30))</f>
        <v>#REF!</v>
      </c>
    </row>
    <row r="394" spans="1:1" x14ac:dyDescent="0.25">
      <c r="A394" s="9" t="e">
        <f>TRIM(MID(#REF!,#REF!+1,30))</f>
        <v>#REF!</v>
      </c>
    </row>
    <row r="395" spans="1:1" x14ac:dyDescent="0.25">
      <c r="A395" s="9" t="e">
        <f>TRIM(MID(#REF!,#REF!+1,30))</f>
        <v>#REF!</v>
      </c>
    </row>
    <row r="396" spans="1:1" x14ac:dyDescent="0.25">
      <c r="A396" s="9" t="e">
        <f>TRIM(MID(#REF!,#REF!+1,30))</f>
        <v>#REF!</v>
      </c>
    </row>
    <row r="397" spans="1:1" x14ac:dyDescent="0.25">
      <c r="A397" s="9" t="e">
        <f>TRIM(MID(#REF!,#REF!+1,30))</f>
        <v>#REF!</v>
      </c>
    </row>
    <row r="398" spans="1:1" x14ac:dyDescent="0.25">
      <c r="A398" s="9" t="e">
        <f>TRIM(MID(#REF!,#REF!+1,30))</f>
        <v>#REF!</v>
      </c>
    </row>
    <row r="399" spans="1:1" x14ac:dyDescent="0.25">
      <c r="A399" s="9" t="e">
        <f>TRIM(MID(#REF!,#REF!+1,30))</f>
        <v>#REF!</v>
      </c>
    </row>
    <row r="400" spans="1:1" x14ac:dyDescent="0.25">
      <c r="A400" s="9" t="e">
        <f>TRIM(MID(#REF!,#REF!+1,30))</f>
        <v>#REF!</v>
      </c>
    </row>
    <row r="401" spans="1:1" x14ac:dyDescent="0.25">
      <c r="A401" s="9" t="e">
        <f>TRIM(MID(#REF!,#REF!+1,30))</f>
        <v>#REF!</v>
      </c>
    </row>
    <row r="402" spans="1:1" x14ac:dyDescent="0.25">
      <c r="A402" s="9" t="e">
        <f>TRIM(MID(#REF!,#REF!+1,30))</f>
        <v>#REF!</v>
      </c>
    </row>
    <row r="403" spans="1:1" x14ac:dyDescent="0.25">
      <c r="A403" s="9" t="e">
        <f>TRIM(MID(#REF!,#REF!+1,30))</f>
        <v>#REF!</v>
      </c>
    </row>
    <row r="404" spans="1:1" x14ac:dyDescent="0.25">
      <c r="A404" s="9" t="e">
        <f>TRIM(MID(#REF!,#REF!+1,30))</f>
        <v>#REF!</v>
      </c>
    </row>
    <row r="405" spans="1:1" x14ac:dyDescent="0.25">
      <c r="A405" s="9" t="e">
        <f>TRIM(MID(#REF!,#REF!+1,30))</f>
        <v>#REF!</v>
      </c>
    </row>
    <row r="406" spans="1:1" x14ac:dyDescent="0.25">
      <c r="A406" s="9" t="e">
        <f>TRIM(MID(#REF!,#REF!+1,30))</f>
        <v>#REF!</v>
      </c>
    </row>
    <row r="407" spans="1:1" x14ac:dyDescent="0.25">
      <c r="A407" s="9" t="e">
        <f>TRIM(MID(#REF!,#REF!+1,30))</f>
        <v>#REF!</v>
      </c>
    </row>
    <row r="408" spans="1:1" x14ac:dyDescent="0.25">
      <c r="A408" s="9" t="e">
        <f>TRIM(MID(#REF!,#REF!+1,30))</f>
        <v>#REF!</v>
      </c>
    </row>
    <row r="409" spans="1:1" x14ac:dyDescent="0.25">
      <c r="A409" s="9" t="e">
        <f>TRIM(MID(#REF!,#REF!+1,30))</f>
        <v>#REF!</v>
      </c>
    </row>
    <row r="410" spans="1:1" x14ac:dyDescent="0.25">
      <c r="A410" s="9" t="e">
        <f>TRIM(MID(#REF!,#REF!+1,30))</f>
        <v>#REF!</v>
      </c>
    </row>
    <row r="411" spans="1:1" x14ac:dyDescent="0.25">
      <c r="A411" s="9" t="e">
        <f>TRIM(MID(#REF!,#REF!+1,30))</f>
        <v>#REF!</v>
      </c>
    </row>
    <row r="412" spans="1:1" x14ac:dyDescent="0.25">
      <c r="A412" s="9" t="e">
        <f>TRIM(MID(#REF!,#REF!+1,30))</f>
        <v>#REF!</v>
      </c>
    </row>
    <row r="413" spans="1:1" x14ac:dyDescent="0.25">
      <c r="A413" s="9" t="e">
        <f>TRIM(MID(#REF!,#REF!+1,30))</f>
        <v>#REF!</v>
      </c>
    </row>
    <row r="414" spans="1:1" x14ac:dyDescent="0.25">
      <c r="A414" s="9" t="e">
        <f>TRIM(MID(#REF!,#REF!+1,30))</f>
        <v>#REF!</v>
      </c>
    </row>
    <row r="415" spans="1:1" x14ac:dyDescent="0.25">
      <c r="A415" s="9" t="e">
        <f>TRIM(MID(#REF!,#REF!+1,30))</f>
        <v>#REF!</v>
      </c>
    </row>
    <row r="416" spans="1:1" x14ac:dyDescent="0.25">
      <c r="A416" s="9" t="e">
        <f>TRIM(MID(#REF!,#REF!+1,30))</f>
        <v>#REF!</v>
      </c>
    </row>
    <row r="417" spans="1:1" x14ac:dyDescent="0.25">
      <c r="A417" s="9" t="e">
        <f>TRIM(MID(#REF!,#REF!+1,30))</f>
        <v>#REF!</v>
      </c>
    </row>
    <row r="418" spans="1:1" x14ac:dyDescent="0.25">
      <c r="A418" s="9" t="e">
        <f>TRIM(MID(#REF!,#REF!+1,30))</f>
        <v>#REF!</v>
      </c>
    </row>
    <row r="419" spans="1:1" x14ac:dyDescent="0.25">
      <c r="A419" s="9" t="e">
        <f>TRIM(MID(#REF!,#REF!+1,30))</f>
        <v>#REF!</v>
      </c>
    </row>
    <row r="420" spans="1:1" x14ac:dyDescent="0.25">
      <c r="A420" s="9" t="e">
        <f>TRIM(MID(#REF!,#REF!+1,30))</f>
        <v>#REF!</v>
      </c>
    </row>
    <row r="421" spans="1:1" x14ac:dyDescent="0.25">
      <c r="A421" s="9" t="e">
        <f>TRIM(MID(#REF!,#REF!+1,30))</f>
        <v>#REF!</v>
      </c>
    </row>
    <row r="422" spans="1:1" x14ac:dyDescent="0.25">
      <c r="A422" s="9" t="e">
        <f>TRIM(MID(#REF!,#REF!+1,30))</f>
        <v>#REF!</v>
      </c>
    </row>
    <row r="423" spans="1:1" x14ac:dyDescent="0.25">
      <c r="A423" s="9" t="e">
        <f>TRIM(MID(#REF!,#REF!+1,30))</f>
        <v>#REF!</v>
      </c>
    </row>
    <row r="424" spans="1:1" x14ac:dyDescent="0.25">
      <c r="A424" s="9" t="e">
        <f>TRIM(MID(#REF!,#REF!+1,30))</f>
        <v>#REF!</v>
      </c>
    </row>
    <row r="425" spans="1:1" x14ac:dyDescent="0.25">
      <c r="A425" s="9" t="e">
        <f>TRIM(MID(#REF!,#REF!+1,30))</f>
        <v>#REF!</v>
      </c>
    </row>
    <row r="426" spans="1:1" x14ac:dyDescent="0.25">
      <c r="A426" s="9" t="e">
        <f>TRIM(MID(#REF!,#REF!+1,30))</f>
        <v>#REF!</v>
      </c>
    </row>
    <row r="427" spans="1:1" x14ac:dyDescent="0.25">
      <c r="A427" s="9" t="e">
        <f>TRIM(MID(#REF!,#REF!+1,30))</f>
        <v>#REF!</v>
      </c>
    </row>
    <row r="428" spans="1:1" x14ac:dyDescent="0.25">
      <c r="A428" s="9" t="e">
        <f>TRIM(MID(#REF!,#REF!+1,30))</f>
        <v>#REF!</v>
      </c>
    </row>
    <row r="429" spans="1:1" x14ac:dyDescent="0.25">
      <c r="A429" s="9" t="e">
        <f>TRIM(MID(#REF!,#REF!+1,30))</f>
        <v>#REF!</v>
      </c>
    </row>
    <row r="430" spans="1:1" x14ac:dyDescent="0.25">
      <c r="A430" s="9" t="e">
        <f>TRIM(MID(#REF!,#REF!+1,30))</f>
        <v>#REF!</v>
      </c>
    </row>
    <row r="431" spans="1:1" x14ac:dyDescent="0.25">
      <c r="A431" s="9" t="e">
        <f>TRIM(MID(#REF!,#REF!+1,30))</f>
        <v>#REF!</v>
      </c>
    </row>
    <row r="432" spans="1:1" x14ac:dyDescent="0.25">
      <c r="A432" s="9" t="e">
        <f>TRIM(MID(#REF!,#REF!+1,30))</f>
        <v>#REF!</v>
      </c>
    </row>
    <row r="433" spans="1:1" x14ac:dyDescent="0.25">
      <c r="A433" s="9" t="e">
        <f>TRIM(MID(#REF!,#REF!+1,30))</f>
        <v>#REF!</v>
      </c>
    </row>
    <row r="434" spans="1:1" x14ac:dyDescent="0.25">
      <c r="A434" s="9" t="e">
        <f>TRIM(MID(#REF!,#REF!+1,30))</f>
        <v>#REF!</v>
      </c>
    </row>
    <row r="435" spans="1:1" x14ac:dyDescent="0.25">
      <c r="A435" s="9" t="e">
        <f>TRIM(MID(#REF!,#REF!+1,30))</f>
        <v>#REF!</v>
      </c>
    </row>
    <row r="436" spans="1:1" x14ac:dyDescent="0.25">
      <c r="A436" s="9" t="e">
        <f>TRIM(MID(#REF!,#REF!+1,30))</f>
        <v>#REF!</v>
      </c>
    </row>
    <row r="437" spans="1:1" x14ac:dyDescent="0.25">
      <c r="A437" s="9" t="e">
        <f>TRIM(MID(#REF!,#REF!+1,30))</f>
        <v>#REF!</v>
      </c>
    </row>
    <row r="438" spans="1:1" x14ac:dyDescent="0.25">
      <c r="A438" s="9" t="e">
        <f>TRIM(MID(#REF!,#REF!+1,30))</f>
        <v>#REF!</v>
      </c>
    </row>
    <row r="439" spans="1:1" x14ac:dyDescent="0.25">
      <c r="A439" s="9" t="e">
        <f>TRIM(MID(#REF!,#REF!+1,30))</f>
        <v>#REF!</v>
      </c>
    </row>
    <row r="440" spans="1:1" x14ac:dyDescent="0.25">
      <c r="A440" s="9" t="e">
        <f>TRIM(MID(#REF!,#REF!+1,30))</f>
        <v>#REF!</v>
      </c>
    </row>
    <row r="441" spans="1:1" x14ac:dyDescent="0.25">
      <c r="A441" s="9" t="e">
        <f>TRIM(MID(#REF!,#REF!+1,30))</f>
        <v>#REF!</v>
      </c>
    </row>
    <row r="442" spans="1:1" x14ac:dyDescent="0.25">
      <c r="A442" s="9" t="e">
        <f>TRIM(MID(#REF!,#REF!+1,30))</f>
        <v>#REF!</v>
      </c>
    </row>
    <row r="443" spans="1:1" x14ac:dyDescent="0.25">
      <c r="A443" s="9" t="e">
        <f>TRIM(MID(#REF!,#REF!+1,30))</f>
        <v>#REF!</v>
      </c>
    </row>
    <row r="444" spans="1:1" x14ac:dyDescent="0.25">
      <c r="A444" s="9" t="e">
        <f>TRIM(MID(#REF!,#REF!+1,30))</f>
        <v>#REF!</v>
      </c>
    </row>
    <row r="445" spans="1:1" x14ac:dyDescent="0.25">
      <c r="A445" s="9" t="e">
        <f>TRIM(MID(#REF!,#REF!+1,30))</f>
        <v>#REF!</v>
      </c>
    </row>
    <row r="446" spans="1:1" x14ac:dyDescent="0.25">
      <c r="A446" s="9" t="e">
        <f>TRIM(MID(#REF!,#REF!+1,30))</f>
        <v>#REF!</v>
      </c>
    </row>
    <row r="447" spans="1:1" x14ac:dyDescent="0.25">
      <c r="A447" s="9" t="e">
        <f>TRIM(MID(#REF!,#REF!+1,30))</f>
        <v>#REF!</v>
      </c>
    </row>
    <row r="448" spans="1:1" x14ac:dyDescent="0.25">
      <c r="A448" s="9" t="e">
        <f>TRIM(MID(#REF!,#REF!+1,30))</f>
        <v>#REF!</v>
      </c>
    </row>
    <row r="449" spans="1:1" x14ac:dyDescent="0.25">
      <c r="A449" s="9" t="e">
        <f>TRIM(MID(#REF!,#REF!+1,30))</f>
        <v>#REF!</v>
      </c>
    </row>
    <row r="450" spans="1:1" x14ac:dyDescent="0.25">
      <c r="A450" s="9" t="e">
        <f>TRIM(MID(#REF!,#REF!+1,30))</f>
        <v>#REF!</v>
      </c>
    </row>
    <row r="451" spans="1:1" x14ac:dyDescent="0.25">
      <c r="A451" s="9" t="e">
        <f>TRIM(MID(#REF!,#REF!+1,30))</f>
        <v>#REF!</v>
      </c>
    </row>
    <row r="452" spans="1:1" x14ac:dyDescent="0.25">
      <c r="A452" s="9" t="e">
        <f>TRIM(MID(#REF!,#REF!+1,30))</f>
        <v>#REF!</v>
      </c>
    </row>
    <row r="453" spans="1:1" x14ac:dyDescent="0.25">
      <c r="A453" s="9" t="e">
        <f>TRIM(MID(#REF!,#REF!+1,30))</f>
        <v>#REF!</v>
      </c>
    </row>
    <row r="454" spans="1:1" x14ac:dyDescent="0.25">
      <c r="A454" s="9" t="e">
        <f>TRIM(MID(#REF!,#REF!+1,30))</f>
        <v>#REF!</v>
      </c>
    </row>
    <row r="455" spans="1:1" x14ac:dyDescent="0.25">
      <c r="A455" s="9" t="e">
        <f>TRIM(MID(#REF!,#REF!+1,30))</f>
        <v>#REF!</v>
      </c>
    </row>
    <row r="456" spans="1:1" x14ac:dyDescent="0.25">
      <c r="A456" s="9" t="e">
        <f>TRIM(MID(#REF!,#REF!+1,30))</f>
        <v>#REF!</v>
      </c>
    </row>
    <row r="457" spans="1:1" x14ac:dyDescent="0.25">
      <c r="A457" s="9" t="e">
        <f>TRIM(MID(#REF!,#REF!+1,30))</f>
        <v>#REF!</v>
      </c>
    </row>
    <row r="458" spans="1:1" x14ac:dyDescent="0.25">
      <c r="A458" s="9" t="e">
        <f>TRIM(MID(#REF!,#REF!+1,30))</f>
        <v>#REF!</v>
      </c>
    </row>
    <row r="459" spans="1:1" x14ac:dyDescent="0.25">
      <c r="A459" s="9" t="e">
        <f>TRIM(MID(#REF!,#REF!+1,30))</f>
        <v>#REF!</v>
      </c>
    </row>
    <row r="460" spans="1:1" x14ac:dyDescent="0.25">
      <c r="A460" s="9" t="e">
        <f>TRIM(MID(#REF!,#REF!+1,30))</f>
        <v>#REF!</v>
      </c>
    </row>
    <row r="461" spans="1:1" x14ac:dyDescent="0.25">
      <c r="A461" s="9" t="e">
        <f>TRIM(MID(#REF!,#REF!+1,30))</f>
        <v>#REF!</v>
      </c>
    </row>
    <row r="462" spans="1:1" x14ac:dyDescent="0.25">
      <c r="A462" s="9" t="e">
        <f>TRIM(MID(#REF!,#REF!+1,30))</f>
        <v>#REF!</v>
      </c>
    </row>
    <row r="463" spans="1:1" x14ac:dyDescent="0.25">
      <c r="A463" s="9" t="e">
        <f>TRIM(MID(#REF!,#REF!+1,30))</f>
        <v>#REF!</v>
      </c>
    </row>
    <row r="464" spans="1:1" x14ac:dyDescent="0.25">
      <c r="A464" s="9" t="e">
        <f>TRIM(MID(#REF!,#REF!+1,30))</f>
        <v>#REF!</v>
      </c>
    </row>
    <row r="465" spans="1:1" x14ac:dyDescent="0.25">
      <c r="A465" s="9" t="e">
        <f>TRIM(MID(#REF!,#REF!+1,30))</f>
        <v>#REF!</v>
      </c>
    </row>
    <row r="466" spans="1:1" x14ac:dyDescent="0.25">
      <c r="A466" s="9" t="e">
        <f>TRIM(MID(#REF!,#REF!+1,30))</f>
        <v>#REF!</v>
      </c>
    </row>
    <row r="467" spans="1:1" x14ac:dyDescent="0.25">
      <c r="A467" s="9" t="e">
        <f>TRIM(MID(#REF!,#REF!+1,30))</f>
        <v>#REF!</v>
      </c>
    </row>
    <row r="468" spans="1:1" x14ac:dyDescent="0.25">
      <c r="A468" s="9" t="e">
        <f>TRIM(MID(#REF!,#REF!+1,30))</f>
        <v>#REF!</v>
      </c>
    </row>
    <row r="469" spans="1:1" x14ac:dyDescent="0.25">
      <c r="A469" s="9" t="e">
        <f>TRIM(MID(#REF!,#REF!+1,30))</f>
        <v>#REF!</v>
      </c>
    </row>
    <row r="470" spans="1:1" x14ac:dyDescent="0.25">
      <c r="A470" s="9" t="e">
        <f>TRIM(MID(#REF!,#REF!+1,30))</f>
        <v>#REF!</v>
      </c>
    </row>
    <row r="471" spans="1:1" x14ac:dyDescent="0.25">
      <c r="A471" s="9" t="e">
        <f>TRIM(MID(#REF!,#REF!+1,30))</f>
        <v>#REF!</v>
      </c>
    </row>
    <row r="472" spans="1:1" x14ac:dyDescent="0.25">
      <c r="A472" s="9" t="e">
        <f>TRIM(MID(#REF!,#REF!+1,30))</f>
        <v>#REF!</v>
      </c>
    </row>
    <row r="473" spans="1:1" x14ac:dyDescent="0.25">
      <c r="A473" s="9" t="e">
        <f>TRIM(MID(#REF!,#REF!+1,30))</f>
        <v>#REF!</v>
      </c>
    </row>
    <row r="474" spans="1:1" x14ac:dyDescent="0.25">
      <c r="A474" s="9" t="e">
        <f>TRIM(MID(#REF!,#REF!+1,30))</f>
        <v>#REF!</v>
      </c>
    </row>
    <row r="475" spans="1:1" x14ac:dyDescent="0.25">
      <c r="A475" s="9" t="e">
        <f>TRIM(MID(#REF!,#REF!+1,30))</f>
        <v>#REF!</v>
      </c>
    </row>
    <row r="476" spans="1:1" x14ac:dyDescent="0.25">
      <c r="A476" s="9" t="e">
        <f>TRIM(MID(#REF!,#REF!+1,30))</f>
        <v>#REF!</v>
      </c>
    </row>
    <row r="477" spans="1:1" x14ac:dyDescent="0.25">
      <c r="A477" s="9" t="e">
        <f>TRIM(MID(#REF!,#REF!+1,30))</f>
        <v>#REF!</v>
      </c>
    </row>
    <row r="478" spans="1:1" x14ac:dyDescent="0.25">
      <c r="A478" s="9" t="e">
        <f>TRIM(MID(#REF!,#REF!+1,30))</f>
        <v>#REF!</v>
      </c>
    </row>
    <row r="479" spans="1:1" x14ac:dyDescent="0.25">
      <c r="A479" s="9" t="e">
        <f>TRIM(MID(#REF!,#REF!+1,30))</f>
        <v>#REF!</v>
      </c>
    </row>
    <row r="480" spans="1:1" x14ac:dyDescent="0.25">
      <c r="A480" s="9" t="e">
        <f>TRIM(MID(#REF!,#REF!+1,30))</f>
        <v>#REF!</v>
      </c>
    </row>
    <row r="481" spans="1:1" x14ac:dyDescent="0.25">
      <c r="A481" s="9" t="e">
        <f>TRIM(MID(#REF!,#REF!+1,30))</f>
        <v>#REF!</v>
      </c>
    </row>
    <row r="482" spans="1:1" x14ac:dyDescent="0.25">
      <c r="A482" s="9" t="e">
        <f>TRIM(MID(#REF!,#REF!+1,30))</f>
        <v>#REF!</v>
      </c>
    </row>
    <row r="483" spans="1:1" x14ac:dyDescent="0.25">
      <c r="A483" s="9" t="e">
        <f>TRIM(MID(#REF!,#REF!+1,30))</f>
        <v>#REF!</v>
      </c>
    </row>
    <row r="484" spans="1:1" x14ac:dyDescent="0.25">
      <c r="A484" s="9" t="e">
        <f>TRIM(MID(#REF!,#REF!+1,30))</f>
        <v>#REF!</v>
      </c>
    </row>
    <row r="485" spans="1:1" x14ac:dyDescent="0.25">
      <c r="A485" s="9" t="e">
        <f>TRIM(MID(#REF!,#REF!+1,30))</f>
        <v>#REF!</v>
      </c>
    </row>
    <row r="486" spans="1:1" x14ac:dyDescent="0.25">
      <c r="A486" s="9" t="e">
        <f>TRIM(MID(#REF!,#REF!+1,30))</f>
        <v>#REF!</v>
      </c>
    </row>
    <row r="487" spans="1:1" x14ac:dyDescent="0.25">
      <c r="A487" s="9" t="e">
        <f>TRIM(MID(#REF!,#REF!+1,30))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7"/>
  <sheetViews>
    <sheetView tabSelected="1" topLeftCell="A400" workbookViewId="0">
      <selection activeCell="A220" sqref="A220"/>
    </sheetView>
  </sheetViews>
  <sheetFormatPr defaultColWidth="9.109375" defaultRowHeight="23.25" customHeight="1" x14ac:dyDescent="0.25"/>
  <cols>
    <col min="1" max="1" width="52.33203125" style="64" bestFit="1" customWidth="1"/>
    <col min="2" max="2" width="6.6640625" style="64" bestFit="1" customWidth="1"/>
    <col min="3" max="3" width="20.5546875" style="64" bestFit="1" customWidth="1"/>
    <col min="4" max="16384" width="9.109375" style="64"/>
  </cols>
  <sheetData>
    <row r="1" spans="1:3" ht="23.25" customHeight="1" x14ac:dyDescent="0.25">
      <c r="A1" s="62" t="s">
        <v>886</v>
      </c>
      <c r="B1" s="63" t="s">
        <v>145</v>
      </c>
      <c r="C1" s="63" t="s">
        <v>365</v>
      </c>
    </row>
    <row r="2" spans="1:3" ht="23.25" customHeight="1" x14ac:dyDescent="0.25">
      <c r="A2" s="62" t="s">
        <v>887</v>
      </c>
      <c r="B2" s="63" t="s">
        <v>147</v>
      </c>
      <c r="C2" s="63" t="s">
        <v>365</v>
      </c>
    </row>
    <row r="3" spans="1:3" ht="23.25" customHeight="1" x14ac:dyDescent="0.25">
      <c r="A3" s="62" t="s">
        <v>888</v>
      </c>
      <c r="B3" s="63" t="s">
        <v>146</v>
      </c>
      <c r="C3" s="63" t="s">
        <v>365</v>
      </c>
    </row>
    <row r="4" spans="1:3" ht="23.25" customHeight="1" x14ac:dyDescent="0.25">
      <c r="A4" s="62" t="s">
        <v>447</v>
      </c>
      <c r="B4" s="63" t="s">
        <v>448</v>
      </c>
      <c r="C4" s="63" t="s">
        <v>365</v>
      </c>
    </row>
    <row r="5" spans="1:3" ht="23.25" customHeight="1" x14ac:dyDescent="0.25">
      <c r="A5" s="62" t="s">
        <v>447</v>
      </c>
      <c r="B5" s="63" t="s">
        <v>449</v>
      </c>
      <c r="C5" s="63" t="s">
        <v>365</v>
      </c>
    </row>
    <row r="6" spans="1:3" ht="23.25" customHeight="1" x14ac:dyDescent="0.25">
      <c r="A6" s="62" t="s">
        <v>451</v>
      </c>
      <c r="B6" s="63" t="s">
        <v>450</v>
      </c>
      <c r="C6" s="63" t="s">
        <v>365</v>
      </c>
    </row>
    <row r="7" spans="1:3" ht="23.25" customHeight="1" x14ac:dyDescent="0.25">
      <c r="A7" s="62" t="s">
        <v>452</v>
      </c>
      <c r="B7" s="63" t="s">
        <v>454</v>
      </c>
      <c r="C7" s="63" t="s">
        <v>365</v>
      </c>
    </row>
    <row r="8" spans="1:3" ht="25.8" x14ac:dyDescent="0.25">
      <c r="A8" s="62" t="s">
        <v>453</v>
      </c>
      <c r="B8" s="63" t="s">
        <v>455</v>
      </c>
      <c r="C8" s="63" t="s">
        <v>365</v>
      </c>
    </row>
    <row r="9" spans="1:3" ht="23.25" customHeight="1" x14ac:dyDescent="0.25">
      <c r="A9" s="62" t="s">
        <v>668</v>
      </c>
      <c r="B9" s="63" t="s">
        <v>457</v>
      </c>
      <c r="C9" s="63" t="s">
        <v>365</v>
      </c>
    </row>
    <row r="10" spans="1:3" ht="23.25" customHeight="1" x14ac:dyDescent="0.25">
      <c r="A10" s="62" t="s">
        <v>669</v>
      </c>
      <c r="B10" s="65" t="s">
        <v>471</v>
      </c>
      <c r="C10" s="63" t="s">
        <v>365</v>
      </c>
    </row>
    <row r="11" spans="1:3" ht="23.25" customHeight="1" x14ac:dyDescent="0.25">
      <c r="A11" s="62" t="s">
        <v>1570</v>
      </c>
      <c r="B11" s="65" t="s">
        <v>493</v>
      </c>
      <c r="C11" s="63" t="s">
        <v>365</v>
      </c>
    </row>
    <row r="12" spans="1:3" ht="23.25" customHeight="1" x14ac:dyDescent="0.25">
      <c r="A12" s="63" t="s">
        <v>1571</v>
      </c>
      <c r="B12" s="63" t="s">
        <v>573</v>
      </c>
      <c r="C12" s="63" t="s">
        <v>365</v>
      </c>
    </row>
    <row r="13" spans="1:3" ht="23.25" customHeight="1" x14ac:dyDescent="0.25">
      <c r="A13" s="63" t="s">
        <v>1474</v>
      </c>
      <c r="B13" s="63" t="s">
        <v>572</v>
      </c>
      <c r="C13" s="63" t="s">
        <v>365</v>
      </c>
    </row>
    <row r="14" spans="1:3" ht="23.25" customHeight="1" x14ac:dyDescent="0.25">
      <c r="A14" s="63" t="s">
        <v>889</v>
      </c>
      <c r="B14" s="63" t="s">
        <v>268</v>
      </c>
      <c r="C14" s="63" t="s">
        <v>368</v>
      </c>
    </row>
    <row r="15" spans="1:3" ht="23.25" customHeight="1" x14ac:dyDescent="0.25">
      <c r="A15" s="63" t="s">
        <v>890</v>
      </c>
      <c r="B15" s="63" t="s">
        <v>264</v>
      </c>
      <c r="C15" s="63" t="s">
        <v>368</v>
      </c>
    </row>
    <row r="16" spans="1:3" ht="23.25" customHeight="1" x14ac:dyDescent="0.25">
      <c r="A16" s="63" t="s">
        <v>891</v>
      </c>
      <c r="B16" s="63" t="s">
        <v>265</v>
      </c>
      <c r="C16" s="63" t="s">
        <v>368</v>
      </c>
    </row>
    <row r="17" spans="1:3" ht="23.25" customHeight="1" x14ac:dyDescent="0.25">
      <c r="A17" s="63" t="s">
        <v>892</v>
      </c>
      <c r="B17" s="63" t="s">
        <v>267</v>
      </c>
      <c r="C17" s="63" t="s">
        <v>368</v>
      </c>
    </row>
    <row r="18" spans="1:3" ht="23.25" customHeight="1" x14ac:dyDescent="0.25">
      <c r="A18" s="63" t="s">
        <v>893</v>
      </c>
      <c r="B18" s="63" t="s">
        <v>266</v>
      </c>
      <c r="C18" s="63" t="s">
        <v>368</v>
      </c>
    </row>
    <row r="19" spans="1:3" ht="23.25" customHeight="1" x14ac:dyDescent="0.25">
      <c r="A19" s="63" t="s">
        <v>894</v>
      </c>
      <c r="B19" s="63" t="s">
        <v>286</v>
      </c>
      <c r="C19" s="63" t="s">
        <v>368</v>
      </c>
    </row>
    <row r="20" spans="1:3" ht="23.25" customHeight="1" x14ac:dyDescent="0.25">
      <c r="A20" s="63" t="s">
        <v>895</v>
      </c>
      <c r="B20" s="63" t="s">
        <v>271</v>
      </c>
      <c r="C20" s="63" t="s">
        <v>368</v>
      </c>
    </row>
    <row r="21" spans="1:3" ht="23.25" customHeight="1" x14ac:dyDescent="0.25">
      <c r="A21" s="63" t="s">
        <v>896</v>
      </c>
      <c r="B21" s="63" t="s">
        <v>273</v>
      </c>
      <c r="C21" s="63" t="s">
        <v>368</v>
      </c>
    </row>
    <row r="22" spans="1:3" ht="23.25" customHeight="1" x14ac:dyDescent="0.25">
      <c r="A22" s="63" t="s">
        <v>1370</v>
      </c>
      <c r="B22" s="63" t="s">
        <v>272</v>
      </c>
      <c r="C22" s="63" t="s">
        <v>368</v>
      </c>
    </row>
    <row r="23" spans="1:3" ht="23.25" customHeight="1" x14ac:dyDescent="0.25">
      <c r="A23" s="63" t="s">
        <v>671</v>
      </c>
      <c r="B23" s="63" t="s">
        <v>458</v>
      </c>
      <c r="C23" s="63" t="s">
        <v>368</v>
      </c>
    </row>
    <row r="24" spans="1:3" ht="23.25" customHeight="1" x14ac:dyDescent="0.25">
      <c r="A24" s="63" t="s">
        <v>898</v>
      </c>
      <c r="B24" s="63" t="s">
        <v>279</v>
      </c>
      <c r="C24" s="63" t="s">
        <v>368</v>
      </c>
    </row>
    <row r="25" spans="1:3" ht="23.25" customHeight="1" x14ac:dyDescent="0.25">
      <c r="A25" s="63" t="s">
        <v>899</v>
      </c>
      <c r="B25" s="63" t="s">
        <v>269</v>
      </c>
      <c r="C25" s="63" t="s">
        <v>368</v>
      </c>
    </row>
    <row r="26" spans="1:3" ht="23.25" customHeight="1" x14ac:dyDescent="0.25">
      <c r="A26" s="63" t="s">
        <v>900</v>
      </c>
      <c r="B26" s="63" t="s">
        <v>280</v>
      </c>
      <c r="C26" s="63" t="s">
        <v>368</v>
      </c>
    </row>
    <row r="27" spans="1:3" ht="23.25" customHeight="1" x14ac:dyDescent="0.25">
      <c r="A27" s="63" t="s">
        <v>901</v>
      </c>
      <c r="B27" s="63" t="s">
        <v>283</v>
      </c>
      <c r="C27" s="63" t="s">
        <v>368</v>
      </c>
    </row>
    <row r="28" spans="1:3" ht="23.25" customHeight="1" x14ac:dyDescent="0.25">
      <c r="A28" s="63" t="s">
        <v>902</v>
      </c>
      <c r="B28" s="63" t="s">
        <v>281</v>
      </c>
      <c r="C28" s="63" t="s">
        <v>368</v>
      </c>
    </row>
    <row r="29" spans="1:3" ht="23.25" customHeight="1" x14ac:dyDescent="0.25">
      <c r="A29" s="63" t="s">
        <v>903</v>
      </c>
      <c r="B29" s="63" t="s">
        <v>282</v>
      </c>
      <c r="C29" s="63" t="s">
        <v>368</v>
      </c>
    </row>
    <row r="30" spans="1:3" ht="23.25" customHeight="1" x14ac:dyDescent="0.25">
      <c r="A30" s="63" t="s">
        <v>904</v>
      </c>
      <c r="B30" s="63" t="s">
        <v>284</v>
      </c>
      <c r="C30" s="63" t="s">
        <v>368</v>
      </c>
    </row>
    <row r="31" spans="1:3" ht="23.25" customHeight="1" x14ac:dyDescent="0.25">
      <c r="A31" s="63" t="s">
        <v>905</v>
      </c>
      <c r="B31" s="63" t="s">
        <v>285</v>
      </c>
      <c r="C31" s="63" t="s">
        <v>368</v>
      </c>
    </row>
    <row r="32" spans="1:3" ht="23.25" customHeight="1" x14ac:dyDescent="0.25">
      <c r="A32" s="63" t="s">
        <v>1475</v>
      </c>
      <c r="B32" s="65" t="s">
        <v>459</v>
      </c>
      <c r="C32" s="63" t="s">
        <v>368</v>
      </c>
    </row>
    <row r="33" spans="1:3" ht="23.25" customHeight="1" x14ac:dyDescent="0.25">
      <c r="A33" s="63" t="s">
        <v>906</v>
      </c>
      <c r="B33" s="63" t="s">
        <v>270</v>
      </c>
      <c r="C33" s="63" t="s">
        <v>368</v>
      </c>
    </row>
    <row r="34" spans="1:3" ht="23.25" customHeight="1" x14ac:dyDescent="0.25">
      <c r="A34" s="63" t="s">
        <v>907</v>
      </c>
      <c r="B34" s="63" t="s">
        <v>274</v>
      </c>
      <c r="C34" s="63" t="s">
        <v>368</v>
      </c>
    </row>
    <row r="35" spans="1:3" ht="23.25" customHeight="1" x14ac:dyDescent="0.25">
      <c r="A35" s="63" t="s">
        <v>908</v>
      </c>
      <c r="B35" s="63" t="s">
        <v>275</v>
      </c>
      <c r="C35" s="63" t="s">
        <v>368</v>
      </c>
    </row>
    <row r="36" spans="1:3" ht="23.25" customHeight="1" x14ac:dyDescent="0.25">
      <c r="A36" s="63" t="s">
        <v>909</v>
      </c>
      <c r="B36" s="63" t="s">
        <v>278</v>
      </c>
      <c r="C36" s="63" t="s">
        <v>368</v>
      </c>
    </row>
    <row r="37" spans="1:3" ht="23.25" customHeight="1" x14ac:dyDescent="0.25">
      <c r="A37" s="63" t="s">
        <v>910</v>
      </c>
      <c r="B37" s="63" t="s">
        <v>290</v>
      </c>
      <c r="C37" s="63" t="s">
        <v>368</v>
      </c>
    </row>
    <row r="38" spans="1:3" ht="23.25" customHeight="1" x14ac:dyDescent="0.25">
      <c r="A38" s="63" t="s">
        <v>911</v>
      </c>
      <c r="B38" s="63" t="s">
        <v>291</v>
      </c>
      <c r="C38" s="63" t="s">
        <v>368</v>
      </c>
    </row>
    <row r="39" spans="1:3" ht="23.25" customHeight="1" x14ac:dyDescent="0.25">
      <c r="A39" s="63" t="s">
        <v>912</v>
      </c>
      <c r="B39" s="63" t="s">
        <v>276</v>
      </c>
      <c r="C39" s="63" t="s">
        <v>368</v>
      </c>
    </row>
    <row r="40" spans="1:3" ht="23.25" customHeight="1" x14ac:dyDescent="0.25">
      <c r="A40" s="63" t="s">
        <v>913</v>
      </c>
      <c r="B40" s="63" t="s">
        <v>277</v>
      </c>
      <c r="C40" s="63" t="s">
        <v>368</v>
      </c>
    </row>
    <row r="41" spans="1:3" ht="23.25" customHeight="1" x14ac:dyDescent="0.25">
      <c r="A41" s="63" t="s">
        <v>914</v>
      </c>
      <c r="B41" s="63" t="s">
        <v>287</v>
      </c>
      <c r="C41" s="63" t="s">
        <v>368</v>
      </c>
    </row>
    <row r="42" spans="1:3" ht="23.25" customHeight="1" x14ac:dyDescent="0.25">
      <c r="A42" s="63" t="s">
        <v>915</v>
      </c>
      <c r="B42" s="63" t="s">
        <v>288</v>
      </c>
      <c r="C42" s="63" t="s">
        <v>368</v>
      </c>
    </row>
    <row r="43" spans="1:3" ht="23.25" customHeight="1" x14ac:dyDescent="0.25">
      <c r="A43" s="63" t="s">
        <v>916</v>
      </c>
      <c r="B43" s="63" t="s">
        <v>289</v>
      </c>
      <c r="C43" s="63" t="s">
        <v>368</v>
      </c>
    </row>
    <row r="44" spans="1:3" ht="23.25" customHeight="1" x14ac:dyDescent="0.25">
      <c r="A44" s="63" t="s">
        <v>773</v>
      </c>
      <c r="B44" s="63" t="s">
        <v>385</v>
      </c>
      <c r="C44" s="63" t="s">
        <v>368</v>
      </c>
    </row>
    <row r="45" spans="1:3" ht="23.25" customHeight="1" x14ac:dyDescent="0.25">
      <c r="A45" s="63" t="s">
        <v>672</v>
      </c>
      <c r="B45" s="63" t="s">
        <v>386</v>
      </c>
      <c r="C45" s="63" t="s">
        <v>368</v>
      </c>
    </row>
    <row r="46" spans="1:3" ht="23.25" customHeight="1" x14ac:dyDescent="0.25">
      <c r="A46" s="63" t="s">
        <v>485</v>
      </c>
      <c r="B46" s="63" t="s">
        <v>387</v>
      </c>
      <c r="C46" s="63" t="s">
        <v>368</v>
      </c>
    </row>
    <row r="47" spans="1:3" ht="23.25" customHeight="1" x14ac:dyDescent="0.25">
      <c r="A47" s="63" t="s">
        <v>381</v>
      </c>
      <c r="B47" s="63" t="s">
        <v>388</v>
      </c>
      <c r="C47" s="63" t="s">
        <v>368</v>
      </c>
    </row>
    <row r="48" spans="1:3" ht="23.25" customHeight="1" x14ac:dyDescent="0.25">
      <c r="A48" s="63" t="s">
        <v>382</v>
      </c>
      <c r="B48" s="63" t="s">
        <v>389</v>
      </c>
      <c r="C48" s="63" t="s">
        <v>368</v>
      </c>
    </row>
    <row r="49" spans="1:3" ht="23.25" customHeight="1" x14ac:dyDescent="0.25">
      <c r="A49" s="63" t="s">
        <v>383</v>
      </c>
      <c r="B49" s="63" t="s">
        <v>390</v>
      </c>
      <c r="C49" s="63" t="s">
        <v>368</v>
      </c>
    </row>
    <row r="50" spans="1:3" ht="23.25" customHeight="1" x14ac:dyDescent="0.25">
      <c r="A50" s="63" t="s">
        <v>774</v>
      </c>
      <c r="B50" s="63" t="s">
        <v>391</v>
      </c>
      <c r="C50" s="63" t="s">
        <v>368</v>
      </c>
    </row>
    <row r="51" spans="1:3" ht="23.25" customHeight="1" x14ac:dyDescent="0.25">
      <c r="A51" s="63" t="s">
        <v>384</v>
      </c>
      <c r="B51" s="63" t="s">
        <v>392</v>
      </c>
      <c r="C51" s="63" t="s">
        <v>368</v>
      </c>
    </row>
    <row r="52" spans="1:3" ht="23.25" customHeight="1" x14ac:dyDescent="0.25">
      <c r="A52" s="63" t="s">
        <v>700</v>
      </c>
      <c r="B52" s="63" t="s">
        <v>393</v>
      </c>
      <c r="C52" s="63" t="s">
        <v>368</v>
      </c>
    </row>
    <row r="53" spans="1:3" ht="23.25" customHeight="1" x14ac:dyDescent="0.25">
      <c r="A53" s="63" t="s">
        <v>482</v>
      </c>
      <c r="B53" s="63" t="s">
        <v>394</v>
      </c>
      <c r="C53" s="63" t="s">
        <v>368</v>
      </c>
    </row>
    <row r="54" spans="1:3" ht="23.25" customHeight="1" x14ac:dyDescent="0.25">
      <c r="A54" s="63" t="s">
        <v>673</v>
      </c>
      <c r="B54" s="65" t="s">
        <v>472</v>
      </c>
      <c r="C54" s="63" t="s">
        <v>368</v>
      </c>
    </row>
    <row r="55" spans="1:3" ht="23.25" customHeight="1" x14ac:dyDescent="0.25">
      <c r="A55" s="67"/>
      <c r="B55" s="65"/>
      <c r="C55" s="67" t="s">
        <v>369</v>
      </c>
    </row>
    <row r="56" spans="1:3" ht="23.25" customHeight="1" x14ac:dyDescent="0.25">
      <c r="A56" s="63" t="s">
        <v>917</v>
      </c>
      <c r="B56" s="63" t="s">
        <v>178</v>
      </c>
      <c r="C56" s="63" t="s">
        <v>369</v>
      </c>
    </row>
    <row r="57" spans="1:3" ht="23.25" customHeight="1" x14ac:dyDescent="0.25">
      <c r="A57" s="63" t="s">
        <v>1631</v>
      </c>
      <c r="B57" s="63" t="s">
        <v>156</v>
      </c>
      <c r="C57" s="63" t="s">
        <v>369</v>
      </c>
    </row>
    <row r="58" spans="1:3" ht="23.25" customHeight="1" x14ac:dyDescent="0.25">
      <c r="A58" s="63" t="s">
        <v>1629</v>
      </c>
      <c r="B58" s="63" t="s">
        <v>176</v>
      </c>
      <c r="C58" s="63" t="s">
        <v>369</v>
      </c>
    </row>
    <row r="59" spans="1:3" ht="23.25" customHeight="1" x14ac:dyDescent="0.25">
      <c r="A59" s="63" t="s">
        <v>1630</v>
      </c>
      <c r="B59" s="63" t="s">
        <v>195</v>
      </c>
      <c r="C59" s="63" t="s">
        <v>369</v>
      </c>
    </row>
    <row r="60" spans="1:3" ht="23.25" customHeight="1" x14ac:dyDescent="0.25">
      <c r="A60" s="63" t="s">
        <v>920</v>
      </c>
      <c r="B60" s="63" t="s">
        <v>192</v>
      </c>
      <c r="C60" s="63" t="s">
        <v>369</v>
      </c>
    </row>
    <row r="61" spans="1:3" ht="23.25" customHeight="1" x14ac:dyDescent="0.25">
      <c r="A61" s="63" t="s">
        <v>1476</v>
      </c>
      <c r="B61" s="63" t="s">
        <v>166</v>
      </c>
      <c r="C61" s="63" t="s">
        <v>369</v>
      </c>
    </row>
    <row r="62" spans="1:3" ht="23.25" customHeight="1" x14ac:dyDescent="0.25">
      <c r="A62" s="63" t="s">
        <v>922</v>
      </c>
      <c r="B62" s="63" t="s">
        <v>179</v>
      </c>
      <c r="C62" s="63" t="s">
        <v>369</v>
      </c>
    </row>
    <row r="63" spans="1:3" ht="23.25" customHeight="1" x14ac:dyDescent="0.25">
      <c r="A63" s="63" t="s">
        <v>923</v>
      </c>
      <c r="B63" s="63" t="s">
        <v>186</v>
      </c>
      <c r="C63" s="63" t="s">
        <v>369</v>
      </c>
    </row>
    <row r="64" spans="1:3" ht="23.25" customHeight="1" x14ac:dyDescent="0.25">
      <c r="A64" s="63" t="s">
        <v>924</v>
      </c>
      <c r="B64" s="63" t="s">
        <v>160</v>
      </c>
      <c r="C64" s="63" t="s">
        <v>369</v>
      </c>
    </row>
    <row r="65" spans="1:3" ht="23.25" customHeight="1" x14ac:dyDescent="0.25">
      <c r="A65" s="63" t="s">
        <v>925</v>
      </c>
      <c r="B65" s="63" t="s">
        <v>182</v>
      </c>
      <c r="C65" s="63" t="s">
        <v>369</v>
      </c>
    </row>
    <row r="66" spans="1:3" ht="23.25" customHeight="1" x14ac:dyDescent="0.25">
      <c r="A66" s="63" t="s">
        <v>926</v>
      </c>
      <c r="B66" s="63" t="s">
        <v>181</v>
      </c>
      <c r="C66" s="63" t="s">
        <v>369</v>
      </c>
    </row>
    <row r="67" spans="1:3" ht="23.25" customHeight="1" x14ac:dyDescent="0.25">
      <c r="A67" s="63" t="s">
        <v>927</v>
      </c>
      <c r="B67" s="63" t="s">
        <v>171</v>
      </c>
      <c r="C67" s="63" t="s">
        <v>369</v>
      </c>
    </row>
    <row r="68" spans="1:3" ht="23.25" customHeight="1" x14ac:dyDescent="0.25">
      <c r="A68" s="63" t="s">
        <v>928</v>
      </c>
      <c r="B68" s="63" t="s">
        <v>173</v>
      </c>
      <c r="C68" s="63" t="s">
        <v>369</v>
      </c>
    </row>
    <row r="69" spans="1:3" ht="23.25" customHeight="1" x14ac:dyDescent="0.25">
      <c r="A69" s="63" t="s">
        <v>929</v>
      </c>
      <c r="B69" s="63" t="s">
        <v>161</v>
      </c>
      <c r="C69" s="63" t="s">
        <v>369</v>
      </c>
    </row>
    <row r="70" spans="1:3" ht="23.25" customHeight="1" x14ac:dyDescent="0.25">
      <c r="A70" s="63" t="s">
        <v>930</v>
      </c>
      <c r="B70" s="63" t="s">
        <v>200</v>
      </c>
      <c r="C70" s="63" t="s">
        <v>369</v>
      </c>
    </row>
    <row r="71" spans="1:3" ht="23.25" customHeight="1" x14ac:dyDescent="0.25">
      <c r="A71" s="63" t="s">
        <v>931</v>
      </c>
      <c r="B71" s="63" t="s">
        <v>155</v>
      </c>
      <c r="C71" s="63" t="s">
        <v>369</v>
      </c>
    </row>
    <row r="72" spans="1:3" ht="23.25" customHeight="1" x14ac:dyDescent="0.25">
      <c r="A72" s="63" t="s">
        <v>932</v>
      </c>
      <c r="B72" s="63" t="s">
        <v>165</v>
      </c>
      <c r="C72" s="63" t="s">
        <v>369</v>
      </c>
    </row>
    <row r="73" spans="1:3" ht="23.25" customHeight="1" x14ac:dyDescent="0.25">
      <c r="A73" s="63" t="s">
        <v>933</v>
      </c>
      <c r="B73" s="63" t="s">
        <v>364</v>
      </c>
      <c r="C73" s="63" t="s">
        <v>369</v>
      </c>
    </row>
    <row r="74" spans="1:3" ht="23.25" customHeight="1" x14ac:dyDescent="0.25">
      <c r="A74" s="63" t="s">
        <v>934</v>
      </c>
      <c r="B74" s="63" t="s">
        <v>162</v>
      </c>
      <c r="C74" s="63" t="s">
        <v>369</v>
      </c>
    </row>
    <row r="75" spans="1:3" ht="23.25" customHeight="1" x14ac:dyDescent="0.25">
      <c r="A75" s="63" t="s">
        <v>935</v>
      </c>
      <c r="B75" s="63" t="s">
        <v>183</v>
      </c>
      <c r="C75" s="63" t="s">
        <v>369</v>
      </c>
    </row>
    <row r="76" spans="1:3" ht="23.25" customHeight="1" x14ac:dyDescent="0.25">
      <c r="A76" s="63" t="s">
        <v>936</v>
      </c>
      <c r="B76" s="63" t="s">
        <v>193</v>
      </c>
      <c r="C76" s="63" t="s">
        <v>369</v>
      </c>
    </row>
    <row r="77" spans="1:3" ht="23.25" customHeight="1" x14ac:dyDescent="0.25">
      <c r="A77" s="63" t="s">
        <v>937</v>
      </c>
      <c r="B77" s="63" t="s">
        <v>175</v>
      </c>
      <c r="C77" s="63" t="s">
        <v>369</v>
      </c>
    </row>
    <row r="78" spans="1:3" ht="23.25" customHeight="1" x14ac:dyDescent="0.25">
      <c r="A78" s="63" t="s">
        <v>938</v>
      </c>
      <c r="B78" s="63" t="s">
        <v>197</v>
      </c>
      <c r="C78" s="63" t="s">
        <v>369</v>
      </c>
    </row>
    <row r="79" spans="1:3" ht="23.25" customHeight="1" x14ac:dyDescent="0.25">
      <c r="A79" s="63" t="s">
        <v>1632</v>
      </c>
      <c r="B79" s="63" t="s">
        <v>184</v>
      </c>
      <c r="C79" s="63" t="s">
        <v>369</v>
      </c>
    </row>
    <row r="80" spans="1:3" ht="23.25" customHeight="1" x14ac:dyDescent="0.25">
      <c r="A80" s="63" t="s">
        <v>940</v>
      </c>
      <c r="B80" s="63" t="s">
        <v>194</v>
      </c>
      <c r="C80" s="63" t="s">
        <v>369</v>
      </c>
    </row>
    <row r="81" spans="1:3" ht="23.25" customHeight="1" x14ac:dyDescent="0.25">
      <c r="A81" s="63" t="s">
        <v>941</v>
      </c>
      <c r="B81" s="63" t="s">
        <v>172</v>
      </c>
      <c r="C81" s="63" t="s">
        <v>369</v>
      </c>
    </row>
    <row r="82" spans="1:3" ht="23.25" customHeight="1" x14ac:dyDescent="0.25">
      <c r="A82" s="63" t="s">
        <v>942</v>
      </c>
      <c r="B82" s="63" t="s">
        <v>180</v>
      </c>
      <c r="C82" s="63" t="s">
        <v>369</v>
      </c>
    </row>
    <row r="83" spans="1:3" ht="23.25" customHeight="1" x14ac:dyDescent="0.25">
      <c r="A83" s="63" t="s">
        <v>943</v>
      </c>
      <c r="B83" s="63" t="s">
        <v>164</v>
      </c>
      <c r="C83" s="63" t="s">
        <v>369</v>
      </c>
    </row>
    <row r="84" spans="1:3" ht="23.25" customHeight="1" x14ac:dyDescent="0.25">
      <c r="A84" s="63" t="s">
        <v>1633</v>
      </c>
      <c r="B84" s="63" t="s">
        <v>159</v>
      </c>
      <c r="C84" s="63" t="s">
        <v>369</v>
      </c>
    </row>
    <row r="85" spans="1:3" ht="23.25" customHeight="1" x14ac:dyDescent="0.25">
      <c r="A85" s="63" t="s">
        <v>945</v>
      </c>
      <c r="B85" s="63" t="s">
        <v>157</v>
      </c>
      <c r="C85" s="63" t="s">
        <v>369</v>
      </c>
    </row>
    <row r="86" spans="1:3" ht="23.25" customHeight="1" x14ac:dyDescent="0.25">
      <c r="A86" s="63" t="s">
        <v>946</v>
      </c>
      <c r="B86" s="63" t="s">
        <v>168</v>
      </c>
      <c r="C86" s="63" t="s">
        <v>369</v>
      </c>
    </row>
    <row r="87" spans="1:3" ht="23.25" customHeight="1" x14ac:dyDescent="0.25">
      <c r="A87" s="63" t="s">
        <v>947</v>
      </c>
      <c r="B87" s="63" t="s">
        <v>163</v>
      </c>
      <c r="C87" s="63" t="s">
        <v>369</v>
      </c>
    </row>
    <row r="88" spans="1:3" ht="23.25" customHeight="1" x14ac:dyDescent="0.25">
      <c r="A88" s="63" t="s">
        <v>948</v>
      </c>
      <c r="B88" s="63" t="s">
        <v>190</v>
      </c>
      <c r="C88" s="63" t="s">
        <v>369</v>
      </c>
    </row>
    <row r="89" spans="1:3" ht="23.25" customHeight="1" x14ac:dyDescent="0.25">
      <c r="A89" s="63" t="s">
        <v>949</v>
      </c>
      <c r="B89" s="63" t="s">
        <v>167</v>
      </c>
      <c r="C89" s="63" t="s">
        <v>369</v>
      </c>
    </row>
    <row r="90" spans="1:3" ht="23.25" customHeight="1" x14ac:dyDescent="0.25">
      <c r="A90" s="63" t="s">
        <v>950</v>
      </c>
      <c r="B90" s="63" t="s">
        <v>198</v>
      </c>
      <c r="C90" s="63" t="s">
        <v>369</v>
      </c>
    </row>
    <row r="91" spans="1:3" ht="23.25" customHeight="1" x14ac:dyDescent="0.25">
      <c r="A91" s="63" t="s">
        <v>1477</v>
      </c>
      <c r="B91" s="63" t="s">
        <v>201</v>
      </c>
      <c r="C91" s="63" t="s">
        <v>369</v>
      </c>
    </row>
    <row r="92" spans="1:3" ht="23.25" customHeight="1" x14ac:dyDescent="0.25">
      <c r="A92" s="63" t="s">
        <v>952</v>
      </c>
      <c r="B92" s="63" t="s">
        <v>202</v>
      </c>
      <c r="C92" s="63" t="s">
        <v>369</v>
      </c>
    </row>
    <row r="93" spans="1:3" ht="23.25" customHeight="1" x14ac:dyDescent="0.25">
      <c r="A93" s="63" t="s">
        <v>3</v>
      </c>
      <c r="B93" s="63" t="s">
        <v>158</v>
      </c>
      <c r="C93" s="63" t="s">
        <v>369</v>
      </c>
    </row>
    <row r="94" spans="1:3" ht="23.25" customHeight="1" x14ac:dyDescent="0.25">
      <c r="A94" s="63" t="s">
        <v>953</v>
      </c>
      <c r="B94" s="63" t="s">
        <v>154</v>
      </c>
      <c r="C94" s="63" t="s">
        <v>369</v>
      </c>
    </row>
    <row r="95" spans="1:3" ht="23.25" customHeight="1" x14ac:dyDescent="0.25">
      <c r="A95" s="63" t="s">
        <v>712</v>
      </c>
      <c r="B95" s="63" t="s">
        <v>169</v>
      </c>
      <c r="C95" s="63" t="s">
        <v>369</v>
      </c>
    </row>
    <row r="96" spans="1:3" ht="23.25" customHeight="1" x14ac:dyDescent="0.25">
      <c r="A96" s="63" t="s">
        <v>954</v>
      </c>
      <c r="B96" s="63" t="s">
        <v>189</v>
      </c>
      <c r="C96" s="63" t="s">
        <v>369</v>
      </c>
    </row>
    <row r="97" spans="1:3" ht="23.25" customHeight="1" x14ac:dyDescent="0.25">
      <c r="A97" s="63" t="s">
        <v>955</v>
      </c>
      <c r="B97" s="63" t="s">
        <v>191</v>
      </c>
      <c r="C97" s="63" t="s">
        <v>369</v>
      </c>
    </row>
    <row r="98" spans="1:3" ht="23.25" customHeight="1" x14ac:dyDescent="0.25">
      <c r="A98" s="63" t="s">
        <v>956</v>
      </c>
      <c r="B98" s="63" t="s">
        <v>185</v>
      </c>
      <c r="C98" s="63" t="s">
        <v>369</v>
      </c>
    </row>
    <row r="99" spans="1:3" ht="23.25" customHeight="1" x14ac:dyDescent="0.25">
      <c r="A99" s="63" t="s">
        <v>957</v>
      </c>
      <c r="B99" s="63" t="s">
        <v>187</v>
      </c>
      <c r="C99" s="63" t="s">
        <v>369</v>
      </c>
    </row>
    <row r="100" spans="1:3" ht="23.25" customHeight="1" x14ac:dyDescent="0.25">
      <c r="A100" s="63" t="s">
        <v>958</v>
      </c>
      <c r="B100" s="63" t="s">
        <v>174</v>
      </c>
      <c r="C100" s="63" t="s">
        <v>369</v>
      </c>
    </row>
    <row r="101" spans="1:3" ht="23.25" customHeight="1" x14ac:dyDescent="0.25">
      <c r="A101" s="63" t="s">
        <v>959</v>
      </c>
      <c r="B101" s="63" t="s">
        <v>188</v>
      </c>
      <c r="C101" s="63" t="s">
        <v>369</v>
      </c>
    </row>
    <row r="102" spans="1:3" ht="23.25" customHeight="1" x14ac:dyDescent="0.25">
      <c r="A102" s="63" t="s">
        <v>780</v>
      </c>
      <c r="B102" s="63" t="s">
        <v>170</v>
      </c>
      <c r="C102" s="63" t="s">
        <v>369</v>
      </c>
    </row>
    <row r="103" spans="1:3" ht="23.25" customHeight="1" x14ac:dyDescent="0.25">
      <c r="A103" s="63" t="s">
        <v>960</v>
      </c>
      <c r="B103" s="63" t="s">
        <v>199</v>
      </c>
      <c r="C103" s="63" t="s">
        <v>369</v>
      </c>
    </row>
    <row r="104" spans="1:3" ht="23.25" customHeight="1" x14ac:dyDescent="0.25">
      <c r="A104" s="63" t="s">
        <v>961</v>
      </c>
      <c r="B104" s="63" t="s">
        <v>177</v>
      </c>
      <c r="C104" s="63" t="s">
        <v>369</v>
      </c>
    </row>
    <row r="105" spans="1:3" ht="23.25" customHeight="1" x14ac:dyDescent="0.25">
      <c r="A105" s="63" t="s">
        <v>962</v>
      </c>
      <c r="B105" s="63" t="s">
        <v>196</v>
      </c>
      <c r="C105" s="63" t="s">
        <v>369</v>
      </c>
    </row>
    <row r="106" spans="1:3" ht="23.25" customHeight="1" x14ac:dyDescent="0.25">
      <c r="A106" s="62" t="s">
        <v>963</v>
      </c>
      <c r="B106" s="63" t="s">
        <v>443</v>
      </c>
      <c r="C106" s="63" t="s">
        <v>369</v>
      </c>
    </row>
    <row r="107" spans="1:3" ht="23.25" customHeight="1" x14ac:dyDescent="0.25">
      <c r="A107" s="62" t="s">
        <v>964</v>
      </c>
      <c r="B107" s="63" t="s">
        <v>444</v>
      </c>
      <c r="C107" s="63" t="s">
        <v>369</v>
      </c>
    </row>
    <row r="108" spans="1:3" ht="23.25" customHeight="1" x14ac:dyDescent="0.25">
      <c r="A108" s="63" t="s">
        <v>965</v>
      </c>
      <c r="B108" s="63" t="s">
        <v>445</v>
      </c>
      <c r="C108" s="63" t="s">
        <v>369</v>
      </c>
    </row>
    <row r="109" spans="1:3" ht="23.25" customHeight="1" x14ac:dyDescent="0.25">
      <c r="A109" s="63" t="s">
        <v>465</v>
      </c>
      <c r="B109" s="65" t="s">
        <v>473</v>
      </c>
      <c r="C109" s="63" t="s">
        <v>369</v>
      </c>
    </row>
    <row r="110" spans="1:3" ht="23.25" customHeight="1" x14ac:dyDescent="0.25">
      <c r="A110" s="63" t="s">
        <v>483</v>
      </c>
      <c r="B110" s="65" t="s">
        <v>474</v>
      </c>
      <c r="C110" s="63" t="s">
        <v>369</v>
      </c>
    </row>
    <row r="111" spans="1:3" ht="23.25" customHeight="1" x14ac:dyDescent="0.25">
      <c r="A111" s="63" t="s">
        <v>1578</v>
      </c>
      <c r="B111" s="63" t="s">
        <v>565</v>
      </c>
      <c r="C111" s="63" t="s">
        <v>369</v>
      </c>
    </row>
    <row r="112" spans="1:3" ht="23.25" customHeight="1" x14ac:dyDescent="0.25">
      <c r="A112" s="63" t="s">
        <v>1577</v>
      </c>
      <c r="B112" s="63" t="s">
        <v>566</v>
      </c>
      <c r="C112" s="63" t="s">
        <v>369</v>
      </c>
    </row>
    <row r="113" spans="1:3" ht="23.25" customHeight="1" x14ac:dyDescent="0.25">
      <c r="A113" s="63" t="s">
        <v>1572</v>
      </c>
      <c r="B113" s="63" t="s">
        <v>562</v>
      </c>
      <c r="C113" s="63" t="s">
        <v>369</v>
      </c>
    </row>
    <row r="114" spans="1:3" ht="23.25" customHeight="1" x14ac:dyDescent="0.25">
      <c r="A114" s="63" t="s">
        <v>1573</v>
      </c>
      <c r="B114" s="63" t="s">
        <v>560</v>
      </c>
      <c r="C114" s="63" t="s">
        <v>369</v>
      </c>
    </row>
    <row r="115" spans="1:3" ht="23.25" customHeight="1" x14ac:dyDescent="0.25">
      <c r="A115" s="63" t="s">
        <v>1574</v>
      </c>
      <c r="B115" s="63" t="s">
        <v>561</v>
      </c>
      <c r="C115" s="63" t="s">
        <v>369</v>
      </c>
    </row>
    <row r="116" spans="1:3" ht="23.25" customHeight="1" x14ac:dyDescent="0.25">
      <c r="A116" s="63" t="s">
        <v>1575</v>
      </c>
      <c r="B116" s="63" t="s">
        <v>563</v>
      </c>
      <c r="C116" s="63" t="s">
        <v>369</v>
      </c>
    </row>
    <row r="117" spans="1:3" ht="23.25" customHeight="1" x14ac:dyDescent="0.25">
      <c r="A117" s="63" t="s">
        <v>1576</v>
      </c>
      <c r="B117" s="63" t="s">
        <v>564</v>
      </c>
      <c r="C117" s="63" t="s">
        <v>369</v>
      </c>
    </row>
    <row r="118" spans="1:3" ht="23.25" customHeight="1" x14ac:dyDescent="0.25">
      <c r="A118" s="63" t="s">
        <v>1579</v>
      </c>
      <c r="B118" s="63" t="s">
        <v>567</v>
      </c>
      <c r="C118" s="63" t="s">
        <v>369</v>
      </c>
    </row>
    <row r="119" spans="1:3" ht="23.25" customHeight="1" x14ac:dyDescent="0.25">
      <c r="A119" s="63" t="s">
        <v>1569</v>
      </c>
      <c r="B119" s="63" t="s">
        <v>568</v>
      </c>
      <c r="C119" s="63" t="s">
        <v>369</v>
      </c>
    </row>
    <row r="120" spans="1:3" ht="23.25" customHeight="1" x14ac:dyDescent="0.25">
      <c r="A120" s="63" t="s">
        <v>1580</v>
      </c>
      <c r="B120" s="63" t="s">
        <v>569</v>
      </c>
      <c r="C120" s="63" t="s">
        <v>369</v>
      </c>
    </row>
    <row r="121" spans="1:3" ht="23.25" customHeight="1" x14ac:dyDescent="0.25">
      <c r="A121" s="63" t="s">
        <v>1581</v>
      </c>
      <c r="B121" s="63" t="s">
        <v>559</v>
      </c>
      <c r="C121" s="63" t="s">
        <v>369</v>
      </c>
    </row>
    <row r="122" spans="1:3" ht="23.25" customHeight="1" x14ac:dyDescent="0.25">
      <c r="A122" s="63" t="s">
        <v>1582</v>
      </c>
      <c r="B122" s="63" t="s">
        <v>631</v>
      </c>
      <c r="C122" s="63" t="s">
        <v>369</v>
      </c>
    </row>
    <row r="123" spans="1:3" ht="23.25" customHeight="1" x14ac:dyDescent="0.25">
      <c r="A123" s="63" t="s">
        <v>640</v>
      </c>
      <c r="B123" s="63" t="s">
        <v>641</v>
      </c>
      <c r="C123" s="63" t="s">
        <v>369</v>
      </c>
    </row>
    <row r="124" spans="1:3" ht="23.25" customHeight="1" x14ac:dyDescent="0.25">
      <c r="A124" s="63" t="s">
        <v>483</v>
      </c>
      <c r="B124" s="63" t="s">
        <v>795</v>
      </c>
      <c r="C124" s="63" t="s">
        <v>369</v>
      </c>
    </row>
    <row r="125" spans="1:3" ht="23.25" customHeight="1" x14ac:dyDescent="0.25">
      <c r="A125" s="63" t="s">
        <v>1478</v>
      </c>
      <c r="B125" s="63" t="s">
        <v>1372</v>
      </c>
      <c r="C125" s="63" t="s">
        <v>369</v>
      </c>
    </row>
    <row r="126" spans="1:3" ht="23.25" customHeight="1" x14ac:dyDescent="0.25">
      <c r="A126" s="63" t="s">
        <v>1479</v>
      </c>
      <c r="B126" s="63" t="s">
        <v>1373</v>
      </c>
      <c r="C126" s="63" t="s">
        <v>369</v>
      </c>
    </row>
    <row r="127" spans="1:3" ht="23.25" customHeight="1" x14ac:dyDescent="0.25">
      <c r="A127" s="63" t="s">
        <v>1480</v>
      </c>
      <c r="B127" s="63" t="s">
        <v>1424</v>
      </c>
      <c r="C127" s="63" t="s">
        <v>369</v>
      </c>
    </row>
    <row r="128" spans="1:3" ht="23.25" customHeight="1" x14ac:dyDescent="0.25">
      <c r="A128" s="63" t="s">
        <v>645</v>
      </c>
      <c r="B128" s="63" t="s">
        <v>1451</v>
      </c>
      <c r="C128" s="63" t="s">
        <v>369</v>
      </c>
    </row>
    <row r="129" spans="1:3" ht="23.25" customHeight="1" x14ac:dyDescent="0.25">
      <c r="A129" s="63" t="s">
        <v>1481</v>
      </c>
      <c r="B129" s="63" t="s">
        <v>1468</v>
      </c>
      <c r="C129" s="63" t="s">
        <v>369</v>
      </c>
    </row>
    <row r="130" spans="1:3" ht="23.25" customHeight="1" x14ac:dyDescent="0.25">
      <c r="A130" s="63" t="s">
        <v>1482</v>
      </c>
      <c r="B130" s="63" t="s">
        <v>1469</v>
      </c>
      <c r="C130" s="63" t="s">
        <v>369</v>
      </c>
    </row>
    <row r="131" spans="1:3" ht="23.25" customHeight="1" x14ac:dyDescent="0.25">
      <c r="A131" s="63" t="s">
        <v>1483</v>
      </c>
      <c r="B131" s="63" t="s">
        <v>1470</v>
      </c>
      <c r="C131" s="63" t="s">
        <v>369</v>
      </c>
    </row>
    <row r="132" spans="1:3" ht="23.25" customHeight="1" x14ac:dyDescent="0.25">
      <c r="A132" s="63" t="s">
        <v>1484</v>
      </c>
      <c r="B132" s="63" t="s">
        <v>1471</v>
      </c>
      <c r="C132" s="63" t="s">
        <v>369</v>
      </c>
    </row>
    <row r="133" spans="1:3" ht="23.25" customHeight="1" x14ac:dyDescent="0.25">
      <c r="A133" s="63" t="s">
        <v>1485</v>
      </c>
      <c r="B133" s="63" t="s">
        <v>1472</v>
      </c>
      <c r="C133" s="63" t="s">
        <v>369</v>
      </c>
    </row>
    <row r="134" spans="1:3" ht="23.25" customHeight="1" x14ac:dyDescent="0.25">
      <c r="A134" s="63" t="s">
        <v>1467</v>
      </c>
      <c r="B134" s="63" t="s">
        <v>1473</v>
      </c>
      <c r="C134" s="63" t="s">
        <v>369</v>
      </c>
    </row>
    <row r="135" spans="1:3" ht="23.25" customHeight="1" x14ac:dyDescent="0.25">
      <c r="A135" s="63" t="s">
        <v>1656</v>
      </c>
      <c r="B135" s="63" t="s">
        <v>1657</v>
      </c>
      <c r="C135" s="63" t="s">
        <v>369</v>
      </c>
    </row>
    <row r="136" spans="1:3" ht="23.25" customHeight="1" x14ac:dyDescent="0.25">
      <c r="A136" s="63" t="s">
        <v>1658</v>
      </c>
      <c r="B136" s="63" t="s">
        <v>1659</v>
      </c>
      <c r="C136" s="63" t="s">
        <v>369</v>
      </c>
    </row>
    <row r="137" spans="1:3" ht="23.25" customHeight="1" x14ac:dyDescent="0.25">
      <c r="A137" s="63"/>
      <c r="B137" s="63"/>
      <c r="C137" s="67" t="s">
        <v>366</v>
      </c>
    </row>
    <row r="138" spans="1:3" ht="23.25" customHeight="1" x14ac:dyDescent="0.25">
      <c r="A138" s="62" t="s">
        <v>966</v>
      </c>
      <c r="B138" s="63" t="s">
        <v>363</v>
      </c>
      <c r="C138" s="63" t="s">
        <v>366</v>
      </c>
    </row>
    <row r="139" spans="1:3" ht="23.25" customHeight="1" x14ac:dyDescent="0.25">
      <c r="A139" s="62" t="s">
        <v>967</v>
      </c>
      <c r="B139" s="63" t="s">
        <v>362</v>
      </c>
      <c r="C139" s="63" t="s">
        <v>366</v>
      </c>
    </row>
    <row r="140" spans="1:3" ht="23.25" customHeight="1" x14ac:dyDescent="0.25">
      <c r="A140" s="62" t="s">
        <v>968</v>
      </c>
      <c r="B140" s="63" t="s">
        <v>359</v>
      </c>
      <c r="C140" s="63" t="s">
        <v>366</v>
      </c>
    </row>
    <row r="141" spans="1:3" ht="23.25" customHeight="1" x14ac:dyDescent="0.25">
      <c r="A141" s="62" t="s">
        <v>969</v>
      </c>
      <c r="B141" s="63" t="s">
        <v>361</v>
      </c>
      <c r="C141" s="63" t="s">
        <v>366</v>
      </c>
    </row>
    <row r="142" spans="1:3" ht="23.25" customHeight="1" x14ac:dyDescent="0.25">
      <c r="A142" s="62" t="s">
        <v>970</v>
      </c>
      <c r="B142" s="63" t="s">
        <v>360</v>
      </c>
      <c r="C142" s="63" t="s">
        <v>366</v>
      </c>
    </row>
    <row r="143" spans="1:3" ht="23.25" customHeight="1" x14ac:dyDescent="0.25">
      <c r="A143" s="63" t="s">
        <v>379</v>
      </c>
      <c r="B143" s="63" t="s">
        <v>378</v>
      </c>
      <c r="C143" s="63" t="s">
        <v>366</v>
      </c>
    </row>
    <row r="144" spans="1:3" ht="23.25" customHeight="1" x14ac:dyDescent="0.25">
      <c r="A144" s="63" t="s">
        <v>380</v>
      </c>
      <c r="B144" s="63" t="s">
        <v>377</v>
      </c>
      <c r="C144" s="63" t="s">
        <v>366</v>
      </c>
    </row>
    <row r="145" spans="1:3" ht="23.25" customHeight="1" x14ac:dyDescent="0.25">
      <c r="A145" s="63" t="s">
        <v>1486</v>
      </c>
      <c r="B145" s="63" t="s">
        <v>570</v>
      </c>
      <c r="C145" s="63" t="s">
        <v>366</v>
      </c>
    </row>
    <row r="146" spans="1:3" ht="23.25" customHeight="1" x14ac:dyDescent="0.25">
      <c r="A146" s="63" t="s">
        <v>1487</v>
      </c>
      <c r="B146" s="63" t="s">
        <v>571</v>
      </c>
      <c r="C146" s="63" t="s">
        <v>366</v>
      </c>
    </row>
    <row r="147" spans="1:3" ht="23.25" customHeight="1" x14ac:dyDescent="0.25">
      <c r="A147" s="63" t="s">
        <v>1660</v>
      </c>
      <c r="B147" s="63" t="s">
        <v>1463</v>
      </c>
      <c r="C147" s="63" t="s">
        <v>366</v>
      </c>
    </row>
    <row r="148" spans="1:3" ht="23.25" customHeight="1" x14ac:dyDescent="0.25">
      <c r="A148" s="63" t="s">
        <v>1488</v>
      </c>
      <c r="B148" s="63" t="s">
        <v>1464</v>
      </c>
      <c r="C148" s="63" t="s">
        <v>366</v>
      </c>
    </row>
    <row r="149" spans="1:3" ht="23.25" customHeight="1" x14ac:dyDescent="0.25">
      <c r="A149" s="63" t="s">
        <v>1489</v>
      </c>
      <c r="B149" s="63" t="s">
        <v>1465</v>
      </c>
      <c r="C149" s="63" t="s">
        <v>366</v>
      </c>
    </row>
    <row r="150" spans="1:3" ht="23.25" customHeight="1" x14ac:dyDescent="0.25">
      <c r="A150" s="63" t="s">
        <v>1490</v>
      </c>
      <c r="B150" s="63" t="s">
        <v>1466</v>
      </c>
      <c r="C150" s="63" t="s">
        <v>366</v>
      </c>
    </row>
    <row r="151" spans="1:3" ht="23.25" customHeight="1" x14ac:dyDescent="0.25">
      <c r="A151" s="63"/>
      <c r="B151" s="63"/>
      <c r="C151" s="67" t="s">
        <v>876</v>
      </c>
    </row>
    <row r="152" spans="1:3" ht="23.25" customHeight="1" x14ac:dyDescent="0.25">
      <c r="A152" s="62" t="s">
        <v>971</v>
      </c>
      <c r="B152" s="63" t="s">
        <v>863</v>
      </c>
      <c r="C152" s="63" t="s">
        <v>876</v>
      </c>
    </row>
    <row r="153" spans="1:3" ht="23.25" customHeight="1" x14ac:dyDescent="0.25">
      <c r="A153" s="62" t="s">
        <v>1367</v>
      </c>
      <c r="B153" s="63" t="s">
        <v>864</v>
      </c>
      <c r="C153" s="63" t="s">
        <v>876</v>
      </c>
    </row>
    <row r="154" spans="1:3" ht="23.25" customHeight="1" x14ac:dyDescent="0.25">
      <c r="A154" s="62" t="s">
        <v>973</v>
      </c>
      <c r="B154" s="63" t="s">
        <v>865</v>
      </c>
      <c r="C154" s="63" t="s">
        <v>876</v>
      </c>
    </row>
    <row r="155" spans="1:3" ht="23.25" customHeight="1" x14ac:dyDescent="0.25">
      <c r="A155" s="63" t="s">
        <v>677</v>
      </c>
      <c r="B155" s="63" t="s">
        <v>866</v>
      </c>
      <c r="C155" s="63" t="s">
        <v>876</v>
      </c>
    </row>
    <row r="156" spans="1:3" ht="23.25" customHeight="1" x14ac:dyDescent="0.25">
      <c r="A156" s="62" t="s">
        <v>974</v>
      </c>
      <c r="B156" s="63" t="s">
        <v>867</v>
      </c>
      <c r="C156" s="63" t="s">
        <v>876</v>
      </c>
    </row>
    <row r="157" spans="1:3" ht="23.25" customHeight="1" x14ac:dyDescent="0.25">
      <c r="A157" s="62" t="s">
        <v>975</v>
      </c>
      <c r="B157" s="63" t="s">
        <v>868</v>
      </c>
      <c r="C157" s="63" t="s">
        <v>876</v>
      </c>
    </row>
    <row r="158" spans="1:3" ht="23.25" customHeight="1" x14ac:dyDescent="0.25">
      <c r="A158" s="63" t="s">
        <v>976</v>
      </c>
      <c r="B158" s="63" t="s">
        <v>869</v>
      </c>
      <c r="C158" s="63" t="s">
        <v>876</v>
      </c>
    </row>
    <row r="159" spans="1:3" ht="23.25" customHeight="1" x14ac:dyDescent="0.25">
      <c r="A159" s="62" t="s">
        <v>1491</v>
      </c>
      <c r="B159" s="65" t="s">
        <v>870</v>
      </c>
      <c r="C159" s="63" t="s">
        <v>876</v>
      </c>
    </row>
    <row r="160" spans="1:3" ht="23.25" customHeight="1" x14ac:dyDescent="0.25">
      <c r="A160" s="62" t="s">
        <v>719</v>
      </c>
      <c r="B160" s="65" t="s">
        <v>871</v>
      </c>
      <c r="C160" s="63" t="s">
        <v>876</v>
      </c>
    </row>
    <row r="161" spans="1:3" ht="23.25" customHeight="1" x14ac:dyDescent="0.25">
      <c r="A161" s="62" t="s">
        <v>1492</v>
      </c>
      <c r="B161" s="65" t="s">
        <v>872</v>
      </c>
      <c r="C161" s="63" t="s">
        <v>876</v>
      </c>
    </row>
    <row r="162" spans="1:3" ht="23.25" customHeight="1" x14ac:dyDescent="0.25">
      <c r="A162" s="62" t="s">
        <v>1493</v>
      </c>
      <c r="B162" s="65" t="s">
        <v>873</v>
      </c>
      <c r="C162" s="63" t="s">
        <v>876</v>
      </c>
    </row>
    <row r="163" spans="1:3" ht="23.25" customHeight="1" x14ac:dyDescent="0.25">
      <c r="A163" s="63" t="s">
        <v>1583</v>
      </c>
      <c r="B163" s="63" t="s">
        <v>874</v>
      </c>
      <c r="C163" s="63" t="s">
        <v>876</v>
      </c>
    </row>
    <row r="164" spans="1:3" ht="23.25" customHeight="1" x14ac:dyDescent="0.25">
      <c r="A164" s="63" t="s">
        <v>1568</v>
      </c>
      <c r="B164" s="63" t="s">
        <v>875</v>
      </c>
      <c r="C164" s="63" t="s">
        <v>876</v>
      </c>
    </row>
    <row r="165" spans="1:3" ht="23.25" customHeight="1" x14ac:dyDescent="0.25">
      <c r="A165" s="62" t="s">
        <v>486</v>
      </c>
      <c r="B165" s="63" t="s">
        <v>877</v>
      </c>
      <c r="C165" s="63" t="s">
        <v>876</v>
      </c>
    </row>
    <row r="166" spans="1:3" ht="23.25" customHeight="1" x14ac:dyDescent="0.25">
      <c r="A166" s="62" t="s">
        <v>977</v>
      </c>
      <c r="B166" s="63" t="s">
        <v>878</v>
      </c>
      <c r="C166" s="63" t="s">
        <v>876</v>
      </c>
    </row>
    <row r="167" spans="1:3" ht="23.25" customHeight="1" x14ac:dyDescent="0.25">
      <c r="A167" s="62"/>
      <c r="B167" s="63"/>
      <c r="C167" s="67" t="s">
        <v>367</v>
      </c>
    </row>
    <row r="168" spans="1:3" ht="23.25" customHeight="1" x14ac:dyDescent="0.25">
      <c r="A168" s="62" t="s">
        <v>1494</v>
      </c>
      <c r="B168" s="63" t="s">
        <v>292</v>
      </c>
      <c r="C168" s="63" t="s">
        <v>367</v>
      </c>
    </row>
    <row r="169" spans="1:3" ht="23.25" customHeight="1" x14ac:dyDescent="0.25">
      <c r="A169" s="62" t="s">
        <v>1495</v>
      </c>
      <c r="B169" s="65" t="s">
        <v>464</v>
      </c>
      <c r="C169" s="63" t="s">
        <v>367</v>
      </c>
    </row>
    <row r="170" spans="1:3" ht="23.25" customHeight="1" x14ac:dyDescent="0.25">
      <c r="A170" s="62" t="s">
        <v>1496</v>
      </c>
      <c r="B170" s="65" t="s">
        <v>460</v>
      </c>
      <c r="C170" s="63" t="s">
        <v>367</v>
      </c>
    </row>
    <row r="171" spans="1:3" ht="23.25" customHeight="1" x14ac:dyDescent="0.25">
      <c r="A171" s="62" t="s">
        <v>1497</v>
      </c>
      <c r="B171" s="65" t="s">
        <v>1391</v>
      </c>
      <c r="C171" s="63" t="s">
        <v>367</v>
      </c>
    </row>
    <row r="172" spans="1:3" ht="23.25" customHeight="1" x14ac:dyDescent="0.25">
      <c r="A172" s="62" t="s">
        <v>1498</v>
      </c>
      <c r="B172" s="65" t="s">
        <v>1400</v>
      </c>
      <c r="C172" s="63" t="s">
        <v>367</v>
      </c>
    </row>
    <row r="173" spans="1:3" ht="23.25" customHeight="1" x14ac:dyDescent="0.25">
      <c r="A173" s="62" t="s">
        <v>1500</v>
      </c>
      <c r="B173" s="65" t="s">
        <v>1401</v>
      </c>
      <c r="C173" s="63" t="s">
        <v>367</v>
      </c>
    </row>
    <row r="174" spans="1:3" ht="23.25" customHeight="1" x14ac:dyDescent="0.25">
      <c r="A174" s="62" t="s">
        <v>1499</v>
      </c>
      <c r="B174" s="65" t="s">
        <v>1402</v>
      </c>
      <c r="C174" s="63" t="s">
        <v>367</v>
      </c>
    </row>
    <row r="175" spans="1:3" ht="23.25" customHeight="1" x14ac:dyDescent="0.25">
      <c r="A175" s="62" t="s">
        <v>1501</v>
      </c>
      <c r="B175" s="65" t="s">
        <v>1403</v>
      </c>
      <c r="C175" s="63" t="s">
        <v>367</v>
      </c>
    </row>
    <row r="176" spans="1:3" ht="23.25" customHeight="1" x14ac:dyDescent="0.25">
      <c r="A176" s="62" t="s">
        <v>1502</v>
      </c>
      <c r="B176" s="65" t="s">
        <v>1407</v>
      </c>
      <c r="C176" s="63" t="s">
        <v>367</v>
      </c>
    </row>
    <row r="177" spans="1:3" ht="23.25" customHeight="1" x14ac:dyDescent="0.25">
      <c r="A177" s="63"/>
      <c r="B177" s="63"/>
      <c r="C177" s="63"/>
    </row>
    <row r="178" spans="1:3" ht="23.25" customHeight="1" x14ac:dyDescent="0.25">
      <c r="A178" s="63"/>
      <c r="B178" s="63"/>
      <c r="C178" s="67" t="s">
        <v>370</v>
      </c>
    </row>
    <row r="179" spans="1:3" ht="23.25" customHeight="1" x14ac:dyDescent="0.25">
      <c r="A179" s="63" t="s">
        <v>978</v>
      </c>
      <c r="B179" s="63" t="s">
        <v>297</v>
      </c>
      <c r="C179" s="63" t="s">
        <v>370</v>
      </c>
    </row>
    <row r="180" spans="1:3" ht="23.25" customHeight="1" x14ac:dyDescent="0.25">
      <c r="A180" s="63" t="s">
        <v>979</v>
      </c>
      <c r="B180" s="63" t="s">
        <v>293</v>
      </c>
      <c r="C180" s="63" t="s">
        <v>370</v>
      </c>
    </row>
    <row r="181" spans="1:3" ht="23.25" customHeight="1" x14ac:dyDescent="0.25">
      <c r="A181" s="63" t="s">
        <v>980</v>
      </c>
      <c r="B181" s="63" t="s">
        <v>296</v>
      </c>
      <c r="C181" s="63" t="s">
        <v>370</v>
      </c>
    </row>
    <row r="182" spans="1:3" ht="23.25" customHeight="1" x14ac:dyDescent="0.25">
      <c r="A182" s="63" t="s">
        <v>1567</v>
      </c>
      <c r="B182" s="63" t="s">
        <v>295</v>
      </c>
      <c r="C182" s="63" t="s">
        <v>370</v>
      </c>
    </row>
    <row r="183" spans="1:3" ht="23.25" customHeight="1" x14ac:dyDescent="0.25">
      <c r="A183" s="63" t="s">
        <v>981</v>
      </c>
      <c r="B183" s="63" t="s">
        <v>294</v>
      </c>
      <c r="C183" s="63" t="s">
        <v>370</v>
      </c>
    </row>
    <row r="184" spans="1:3" ht="23.25" customHeight="1" x14ac:dyDescent="0.25">
      <c r="A184" s="63" t="s">
        <v>982</v>
      </c>
      <c r="B184" s="63" t="s">
        <v>298</v>
      </c>
      <c r="C184" s="63" t="s">
        <v>370</v>
      </c>
    </row>
    <row r="185" spans="1:3" ht="23.25" customHeight="1" x14ac:dyDescent="0.25">
      <c r="A185" s="63" t="s">
        <v>983</v>
      </c>
      <c r="B185" s="63" t="s">
        <v>330</v>
      </c>
      <c r="C185" s="63" t="s">
        <v>370</v>
      </c>
    </row>
    <row r="186" spans="1:3" ht="23.25" customHeight="1" x14ac:dyDescent="0.25">
      <c r="A186" s="63" t="s">
        <v>984</v>
      </c>
      <c r="B186" s="63" t="s">
        <v>332</v>
      </c>
      <c r="C186" s="63" t="s">
        <v>370</v>
      </c>
    </row>
    <row r="187" spans="1:3" ht="23.25" customHeight="1" x14ac:dyDescent="0.25">
      <c r="A187" s="63" t="s">
        <v>985</v>
      </c>
      <c r="B187" s="63" t="s">
        <v>333</v>
      </c>
      <c r="C187" s="63" t="s">
        <v>370</v>
      </c>
    </row>
    <row r="188" spans="1:3" ht="23.25" customHeight="1" x14ac:dyDescent="0.25">
      <c r="A188" s="63" t="s">
        <v>986</v>
      </c>
      <c r="B188" s="63" t="s">
        <v>331</v>
      </c>
      <c r="C188" s="63" t="s">
        <v>370</v>
      </c>
    </row>
    <row r="189" spans="1:3" ht="23.25" customHeight="1" x14ac:dyDescent="0.25">
      <c r="A189" s="63" t="s">
        <v>987</v>
      </c>
      <c r="B189" s="63" t="s">
        <v>320</v>
      </c>
      <c r="C189" s="63" t="s">
        <v>370</v>
      </c>
    </row>
    <row r="190" spans="1:3" ht="23.25" customHeight="1" x14ac:dyDescent="0.25">
      <c r="A190" s="63" t="s">
        <v>767</v>
      </c>
      <c r="B190" s="63" t="s">
        <v>312</v>
      </c>
      <c r="C190" s="63" t="s">
        <v>370</v>
      </c>
    </row>
    <row r="191" spans="1:3" ht="23.25" customHeight="1" x14ac:dyDescent="0.25">
      <c r="A191" s="63" t="s">
        <v>988</v>
      </c>
      <c r="B191" s="63" t="s">
        <v>313</v>
      </c>
      <c r="C191" s="63" t="s">
        <v>370</v>
      </c>
    </row>
    <row r="192" spans="1:3" ht="23.25" customHeight="1" x14ac:dyDescent="0.25">
      <c r="A192" s="63" t="s">
        <v>989</v>
      </c>
      <c r="B192" s="63" t="s">
        <v>321</v>
      </c>
      <c r="C192" s="63" t="s">
        <v>370</v>
      </c>
    </row>
    <row r="193" spans="1:3" ht="23.25" customHeight="1" x14ac:dyDescent="0.25">
      <c r="A193" s="63" t="s">
        <v>990</v>
      </c>
      <c r="B193" s="63" t="s">
        <v>329</v>
      </c>
      <c r="C193" s="63" t="s">
        <v>370</v>
      </c>
    </row>
    <row r="194" spans="1:3" ht="23.25" customHeight="1" x14ac:dyDescent="0.25">
      <c r="A194" s="63" t="s">
        <v>991</v>
      </c>
      <c r="B194" s="63" t="s">
        <v>306</v>
      </c>
      <c r="C194" s="63" t="s">
        <v>370</v>
      </c>
    </row>
    <row r="195" spans="1:3" ht="23.25" customHeight="1" x14ac:dyDescent="0.25">
      <c r="A195" s="63" t="s">
        <v>992</v>
      </c>
      <c r="B195" s="63" t="s">
        <v>308</v>
      </c>
      <c r="C195" s="63" t="s">
        <v>370</v>
      </c>
    </row>
    <row r="196" spans="1:3" ht="23.25" customHeight="1" x14ac:dyDescent="0.25">
      <c r="A196" s="63" t="s">
        <v>993</v>
      </c>
      <c r="B196" s="63" t="s">
        <v>307</v>
      </c>
      <c r="C196" s="63" t="s">
        <v>370</v>
      </c>
    </row>
    <row r="197" spans="1:3" ht="23.25" customHeight="1" x14ac:dyDescent="0.25">
      <c r="A197" s="63" t="s">
        <v>994</v>
      </c>
      <c r="B197" s="63" t="s">
        <v>299</v>
      </c>
      <c r="C197" s="63" t="s">
        <v>370</v>
      </c>
    </row>
    <row r="198" spans="1:3" ht="23.25" customHeight="1" x14ac:dyDescent="0.25">
      <c r="A198" s="63" t="s">
        <v>995</v>
      </c>
      <c r="B198" s="63" t="s">
        <v>309</v>
      </c>
      <c r="C198" s="63" t="s">
        <v>370</v>
      </c>
    </row>
    <row r="199" spans="1:3" ht="23.25" customHeight="1" x14ac:dyDescent="0.25">
      <c r="A199" s="63" t="s">
        <v>996</v>
      </c>
      <c r="B199" s="63" t="s">
        <v>310</v>
      </c>
      <c r="C199" s="63" t="s">
        <v>370</v>
      </c>
    </row>
    <row r="200" spans="1:3" ht="23.25" customHeight="1" x14ac:dyDescent="0.25">
      <c r="A200" s="63" t="s">
        <v>997</v>
      </c>
      <c r="B200" s="63" t="s">
        <v>304</v>
      </c>
      <c r="C200" s="63" t="s">
        <v>370</v>
      </c>
    </row>
    <row r="201" spans="1:3" ht="23.25" customHeight="1" x14ac:dyDescent="0.25">
      <c r="A201" s="63" t="s">
        <v>998</v>
      </c>
      <c r="B201" s="63" t="s">
        <v>302</v>
      </c>
      <c r="C201" s="63" t="s">
        <v>370</v>
      </c>
    </row>
    <row r="202" spans="1:3" ht="23.25" customHeight="1" x14ac:dyDescent="0.25">
      <c r="A202" s="63" t="s">
        <v>999</v>
      </c>
      <c r="B202" s="63" t="s">
        <v>303</v>
      </c>
      <c r="C202" s="63" t="s">
        <v>370</v>
      </c>
    </row>
    <row r="203" spans="1:3" ht="23.25" customHeight="1" x14ac:dyDescent="0.25">
      <c r="A203" s="63" t="s">
        <v>1000</v>
      </c>
      <c r="B203" s="63" t="s">
        <v>305</v>
      </c>
      <c r="C203" s="63" t="s">
        <v>370</v>
      </c>
    </row>
    <row r="204" spans="1:3" ht="23.25" customHeight="1" x14ac:dyDescent="0.25">
      <c r="A204" s="63" t="s">
        <v>75</v>
      </c>
      <c r="B204" s="63" t="s">
        <v>301</v>
      </c>
      <c r="C204" s="63" t="s">
        <v>370</v>
      </c>
    </row>
    <row r="205" spans="1:3" ht="23.25" customHeight="1" x14ac:dyDescent="0.25">
      <c r="A205" s="63" t="s">
        <v>1001</v>
      </c>
      <c r="B205" s="63" t="s">
        <v>335</v>
      </c>
      <c r="C205" s="63" t="s">
        <v>370</v>
      </c>
    </row>
    <row r="206" spans="1:3" ht="23.25" customHeight="1" x14ac:dyDescent="0.25">
      <c r="A206" s="63" t="s">
        <v>640</v>
      </c>
      <c r="B206" s="63" t="s">
        <v>336</v>
      </c>
      <c r="C206" s="63" t="s">
        <v>370</v>
      </c>
    </row>
    <row r="207" spans="1:3" ht="23.25" customHeight="1" x14ac:dyDescent="0.25">
      <c r="A207" s="63" t="s">
        <v>1002</v>
      </c>
      <c r="B207" s="63" t="s">
        <v>337</v>
      </c>
      <c r="C207" s="63" t="s">
        <v>370</v>
      </c>
    </row>
    <row r="208" spans="1:3" ht="23.25" customHeight="1" x14ac:dyDescent="0.25">
      <c r="A208" s="63" t="s">
        <v>1003</v>
      </c>
      <c r="B208" s="63" t="s">
        <v>338</v>
      </c>
      <c r="C208" s="63" t="s">
        <v>370</v>
      </c>
    </row>
    <row r="209" spans="1:3" ht="23.25" customHeight="1" x14ac:dyDescent="0.25">
      <c r="A209" s="63" t="s">
        <v>1503</v>
      </c>
      <c r="B209" s="63" t="s">
        <v>334</v>
      </c>
      <c r="C209" s="63" t="s">
        <v>370</v>
      </c>
    </row>
    <row r="210" spans="1:3" ht="23.25" customHeight="1" x14ac:dyDescent="0.25">
      <c r="A210" s="63" t="s">
        <v>1504</v>
      </c>
      <c r="B210" s="63" t="s">
        <v>339</v>
      </c>
      <c r="C210" s="63" t="s">
        <v>370</v>
      </c>
    </row>
    <row r="211" spans="1:3" ht="23.25" customHeight="1" x14ac:dyDescent="0.25">
      <c r="A211" s="63" t="s">
        <v>1005</v>
      </c>
      <c r="B211" s="63" t="s">
        <v>340</v>
      </c>
      <c r="C211" s="63" t="s">
        <v>370</v>
      </c>
    </row>
    <row r="212" spans="1:3" ht="23.25" customHeight="1" x14ac:dyDescent="0.25">
      <c r="A212" s="63" t="s">
        <v>453</v>
      </c>
      <c r="B212" s="63" t="s">
        <v>343</v>
      </c>
      <c r="C212" s="63" t="s">
        <v>370</v>
      </c>
    </row>
    <row r="213" spans="1:3" ht="23.25" customHeight="1" x14ac:dyDescent="0.25">
      <c r="A213" s="63" t="s">
        <v>1006</v>
      </c>
      <c r="B213" s="63" t="s">
        <v>342</v>
      </c>
      <c r="C213" s="63" t="s">
        <v>370</v>
      </c>
    </row>
    <row r="214" spans="1:3" ht="23.25" customHeight="1" x14ac:dyDescent="0.25">
      <c r="A214" s="63" t="s">
        <v>1007</v>
      </c>
      <c r="B214" s="63" t="s">
        <v>341</v>
      </c>
      <c r="C214" s="63" t="s">
        <v>370</v>
      </c>
    </row>
    <row r="215" spans="1:3" ht="23.25" customHeight="1" x14ac:dyDescent="0.25">
      <c r="A215" s="63" t="s">
        <v>623</v>
      </c>
      <c r="B215" s="63" t="s">
        <v>322</v>
      </c>
      <c r="C215" s="63" t="s">
        <v>370</v>
      </c>
    </row>
    <row r="216" spans="1:3" ht="23.25" customHeight="1" x14ac:dyDescent="0.25">
      <c r="A216" s="63" t="s">
        <v>1008</v>
      </c>
      <c r="B216" s="63" t="s">
        <v>323</v>
      </c>
      <c r="C216" s="63" t="s">
        <v>370</v>
      </c>
    </row>
    <row r="217" spans="1:3" ht="23.25" customHeight="1" x14ac:dyDescent="0.25">
      <c r="A217" s="63" t="s">
        <v>1680</v>
      </c>
      <c r="B217" s="63" t="s">
        <v>324</v>
      </c>
      <c r="C217" s="63" t="s">
        <v>370</v>
      </c>
    </row>
    <row r="218" spans="1:3" ht="23.25" customHeight="1" x14ac:dyDescent="0.25">
      <c r="A218" s="63" t="s">
        <v>1009</v>
      </c>
      <c r="B218" s="63" t="s">
        <v>300</v>
      </c>
      <c r="C218" s="63" t="s">
        <v>370</v>
      </c>
    </row>
    <row r="219" spans="1:3" ht="23.25" customHeight="1" x14ac:dyDescent="0.25">
      <c r="A219" s="63" t="s">
        <v>1010</v>
      </c>
      <c r="B219" s="63" t="s">
        <v>325</v>
      </c>
      <c r="C219" s="63" t="s">
        <v>370</v>
      </c>
    </row>
    <row r="220" spans="1:3" ht="23.25" customHeight="1" x14ac:dyDescent="0.25">
      <c r="A220" s="63" t="s">
        <v>1011</v>
      </c>
      <c r="B220" s="63" t="s">
        <v>327</v>
      </c>
      <c r="C220" s="63" t="s">
        <v>370</v>
      </c>
    </row>
    <row r="221" spans="1:3" ht="23.25" customHeight="1" x14ac:dyDescent="0.25">
      <c r="A221" s="63" t="s">
        <v>1677</v>
      </c>
      <c r="B221" s="63" t="s">
        <v>326</v>
      </c>
      <c r="C221" s="63" t="s">
        <v>370</v>
      </c>
    </row>
    <row r="222" spans="1:3" ht="23.25" customHeight="1" x14ac:dyDescent="0.25">
      <c r="A222" s="63" t="s">
        <v>1012</v>
      </c>
      <c r="B222" s="63" t="s">
        <v>328</v>
      </c>
      <c r="C222" s="63" t="s">
        <v>370</v>
      </c>
    </row>
    <row r="223" spans="1:3" ht="23.25" customHeight="1" x14ac:dyDescent="0.25">
      <c r="A223" s="63" t="s">
        <v>1013</v>
      </c>
      <c r="B223" s="63" t="s">
        <v>463</v>
      </c>
      <c r="C223" s="63" t="s">
        <v>370</v>
      </c>
    </row>
    <row r="224" spans="1:3" ht="23.25" customHeight="1" x14ac:dyDescent="0.25">
      <c r="A224" s="63" t="s">
        <v>1014</v>
      </c>
      <c r="B224" s="63" t="s">
        <v>348</v>
      </c>
      <c r="C224" s="63" t="s">
        <v>370</v>
      </c>
    </row>
    <row r="225" spans="1:3" ht="23.25" customHeight="1" x14ac:dyDescent="0.25">
      <c r="A225" s="63" t="s">
        <v>1015</v>
      </c>
      <c r="B225" s="63" t="s">
        <v>346</v>
      </c>
      <c r="C225" s="63" t="s">
        <v>370</v>
      </c>
    </row>
    <row r="226" spans="1:3" ht="23.25" customHeight="1" x14ac:dyDescent="0.25">
      <c r="A226" s="63" t="s">
        <v>1016</v>
      </c>
      <c r="B226" s="63" t="s">
        <v>351</v>
      </c>
      <c r="C226" s="63" t="s">
        <v>370</v>
      </c>
    </row>
    <row r="227" spans="1:3" ht="23.25" customHeight="1" x14ac:dyDescent="0.25">
      <c r="A227" s="63" t="s">
        <v>127</v>
      </c>
      <c r="B227" s="63" t="s">
        <v>347</v>
      </c>
      <c r="C227" s="63" t="s">
        <v>370</v>
      </c>
    </row>
    <row r="228" spans="1:3" ht="23.25" customHeight="1" x14ac:dyDescent="0.25">
      <c r="A228" s="63" t="s">
        <v>1017</v>
      </c>
      <c r="B228" s="63" t="s">
        <v>350</v>
      </c>
      <c r="C228" s="63" t="s">
        <v>370</v>
      </c>
    </row>
    <row r="229" spans="1:3" ht="23.25" customHeight="1" x14ac:dyDescent="0.25">
      <c r="A229" s="63" t="s">
        <v>1018</v>
      </c>
      <c r="B229" s="63" t="s">
        <v>354</v>
      </c>
      <c r="C229" s="63" t="s">
        <v>370</v>
      </c>
    </row>
    <row r="230" spans="1:3" ht="23.25" customHeight="1" x14ac:dyDescent="0.25">
      <c r="A230" s="63" t="s">
        <v>1019</v>
      </c>
      <c r="B230" s="63" t="s">
        <v>355</v>
      </c>
      <c r="C230" s="63" t="s">
        <v>370</v>
      </c>
    </row>
    <row r="231" spans="1:3" ht="23.25" customHeight="1" x14ac:dyDescent="0.25">
      <c r="A231" s="63" t="s">
        <v>1020</v>
      </c>
      <c r="B231" s="63" t="s">
        <v>356</v>
      </c>
      <c r="C231" s="63" t="s">
        <v>370</v>
      </c>
    </row>
    <row r="232" spans="1:3" ht="23.25" customHeight="1" x14ac:dyDescent="0.25">
      <c r="A232" s="63" t="s">
        <v>1021</v>
      </c>
      <c r="B232" s="63" t="s">
        <v>357</v>
      </c>
      <c r="C232" s="63" t="s">
        <v>370</v>
      </c>
    </row>
    <row r="233" spans="1:3" ht="23.25" customHeight="1" x14ac:dyDescent="0.25">
      <c r="A233" s="63" t="s">
        <v>1022</v>
      </c>
      <c r="B233" s="63" t="s">
        <v>358</v>
      </c>
      <c r="C233" s="63" t="s">
        <v>370</v>
      </c>
    </row>
    <row r="234" spans="1:3" ht="23.25" customHeight="1" x14ac:dyDescent="0.25">
      <c r="A234" s="63" t="s">
        <v>1678</v>
      </c>
      <c r="B234" s="63" t="s">
        <v>319</v>
      </c>
      <c r="C234" s="63" t="s">
        <v>370</v>
      </c>
    </row>
    <row r="235" spans="1:3" ht="23.25" customHeight="1" x14ac:dyDescent="0.25">
      <c r="A235" s="63" t="s">
        <v>1024</v>
      </c>
      <c r="B235" s="63" t="s">
        <v>311</v>
      </c>
      <c r="C235" s="63" t="s">
        <v>370</v>
      </c>
    </row>
    <row r="236" spans="1:3" ht="23.25" customHeight="1" x14ac:dyDescent="0.25">
      <c r="A236" s="63" t="s">
        <v>1025</v>
      </c>
      <c r="B236" s="63" t="s">
        <v>314</v>
      </c>
      <c r="C236" s="63" t="s">
        <v>370</v>
      </c>
    </row>
    <row r="237" spans="1:3" ht="23.25" customHeight="1" x14ac:dyDescent="0.25">
      <c r="A237" s="63" t="s">
        <v>1026</v>
      </c>
      <c r="B237" s="63" t="s">
        <v>318</v>
      </c>
      <c r="C237" s="63" t="s">
        <v>370</v>
      </c>
    </row>
    <row r="238" spans="1:3" ht="23.25" customHeight="1" x14ac:dyDescent="0.25">
      <c r="A238" s="63" t="s">
        <v>1027</v>
      </c>
      <c r="B238" s="63" t="s">
        <v>317</v>
      </c>
      <c r="C238" s="63" t="s">
        <v>370</v>
      </c>
    </row>
    <row r="239" spans="1:3" ht="23.25" customHeight="1" x14ac:dyDescent="0.25">
      <c r="A239" s="63" t="s">
        <v>1028</v>
      </c>
      <c r="B239" s="63" t="s">
        <v>315</v>
      </c>
      <c r="C239" s="63" t="s">
        <v>370</v>
      </c>
    </row>
    <row r="240" spans="1:3" ht="23.25" customHeight="1" x14ac:dyDescent="0.25">
      <c r="A240" s="63" t="s">
        <v>1029</v>
      </c>
      <c r="B240" s="63" t="s">
        <v>316</v>
      </c>
      <c r="C240" s="63" t="s">
        <v>370</v>
      </c>
    </row>
    <row r="241" spans="1:3" ht="23.25" customHeight="1" x14ac:dyDescent="0.25">
      <c r="A241" s="63" t="s">
        <v>1505</v>
      </c>
      <c r="B241" s="63" t="s">
        <v>352</v>
      </c>
      <c r="C241" s="63" t="s">
        <v>370</v>
      </c>
    </row>
    <row r="242" spans="1:3" ht="23.25" customHeight="1" x14ac:dyDescent="0.25">
      <c r="A242" s="63" t="s">
        <v>1030</v>
      </c>
      <c r="B242" s="63" t="s">
        <v>353</v>
      </c>
      <c r="C242" s="63" t="s">
        <v>370</v>
      </c>
    </row>
    <row r="243" spans="1:3" ht="23.25" customHeight="1" x14ac:dyDescent="0.25">
      <c r="A243" s="63" t="s">
        <v>1031</v>
      </c>
      <c r="B243" s="63" t="s">
        <v>344</v>
      </c>
      <c r="C243" s="63" t="s">
        <v>370</v>
      </c>
    </row>
    <row r="244" spans="1:3" ht="23.25" customHeight="1" x14ac:dyDescent="0.25">
      <c r="A244" s="63" t="s">
        <v>1679</v>
      </c>
      <c r="B244" s="63" t="s">
        <v>345</v>
      </c>
      <c r="C244" s="63" t="s">
        <v>370</v>
      </c>
    </row>
    <row r="245" spans="1:3" ht="23.25" customHeight="1" x14ac:dyDescent="0.25">
      <c r="A245" s="63" t="s">
        <v>1506</v>
      </c>
      <c r="B245" s="63" t="s">
        <v>407</v>
      </c>
      <c r="C245" s="63" t="s">
        <v>370</v>
      </c>
    </row>
    <row r="246" spans="1:3" ht="23.25" customHeight="1" x14ac:dyDescent="0.25">
      <c r="A246" s="63" t="s">
        <v>396</v>
      </c>
      <c r="B246" s="63" t="s">
        <v>408</v>
      </c>
      <c r="C246" s="63" t="s">
        <v>370</v>
      </c>
    </row>
    <row r="247" spans="1:3" ht="23.25" customHeight="1" x14ac:dyDescent="0.25">
      <c r="A247" s="63" t="s">
        <v>1584</v>
      </c>
      <c r="B247" s="63" t="s">
        <v>409</v>
      </c>
      <c r="C247" s="63" t="s">
        <v>370</v>
      </c>
    </row>
    <row r="248" spans="1:3" ht="23.25" customHeight="1" x14ac:dyDescent="0.25">
      <c r="A248" s="63" t="s">
        <v>766</v>
      </c>
      <c r="B248" s="63" t="s">
        <v>410</v>
      </c>
      <c r="C248" s="63" t="s">
        <v>370</v>
      </c>
    </row>
    <row r="249" spans="1:3" ht="23.25" customHeight="1" x14ac:dyDescent="0.25">
      <c r="A249" s="63"/>
      <c r="B249" s="63" t="s">
        <v>411</v>
      </c>
      <c r="C249" s="63" t="s">
        <v>370</v>
      </c>
    </row>
    <row r="250" spans="1:3" ht="23.25" customHeight="1" x14ac:dyDescent="0.25">
      <c r="A250" s="63"/>
      <c r="B250" s="63" t="s">
        <v>412</v>
      </c>
      <c r="C250" s="63" t="s">
        <v>370</v>
      </c>
    </row>
    <row r="251" spans="1:3" ht="23.25" customHeight="1" x14ac:dyDescent="0.25">
      <c r="A251" s="63" t="s">
        <v>690</v>
      </c>
      <c r="B251" s="63" t="s">
        <v>456</v>
      </c>
      <c r="C251" s="63" t="s">
        <v>370</v>
      </c>
    </row>
    <row r="252" spans="1:3" ht="23.25" customHeight="1" x14ac:dyDescent="0.25">
      <c r="A252" s="63" t="s">
        <v>1368</v>
      </c>
      <c r="B252" s="65" t="s">
        <v>475</v>
      </c>
      <c r="C252" s="63" t="s">
        <v>370</v>
      </c>
    </row>
    <row r="253" spans="1:3" ht="23.25" customHeight="1" x14ac:dyDescent="0.25">
      <c r="A253" s="63" t="s">
        <v>1507</v>
      </c>
      <c r="B253" s="65" t="s">
        <v>481</v>
      </c>
      <c r="C253" s="63" t="s">
        <v>370</v>
      </c>
    </row>
    <row r="254" spans="1:3" ht="23.25" customHeight="1" x14ac:dyDescent="0.25">
      <c r="A254" s="63" t="s">
        <v>1565</v>
      </c>
      <c r="B254" s="63" t="s">
        <v>512</v>
      </c>
      <c r="C254" s="63" t="s">
        <v>370</v>
      </c>
    </row>
    <row r="255" spans="1:3" ht="23.25" customHeight="1" x14ac:dyDescent="0.25">
      <c r="A255" s="63" t="s">
        <v>1564</v>
      </c>
      <c r="B255" s="63" t="s">
        <v>513</v>
      </c>
      <c r="C255" s="63" t="s">
        <v>370</v>
      </c>
    </row>
    <row r="256" spans="1:3" ht="23.25" customHeight="1" x14ac:dyDescent="0.25">
      <c r="A256" s="63" t="s">
        <v>1566</v>
      </c>
      <c r="B256" s="63" t="s">
        <v>514</v>
      </c>
      <c r="C256" s="63" t="s">
        <v>370</v>
      </c>
    </row>
    <row r="257" spans="1:3" ht="23.25" customHeight="1" x14ac:dyDescent="0.25">
      <c r="A257" s="63" t="s">
        <v>1563</v>
      </c>
      <c r="B257" s="63" t="s">
        <v>515</v>
      </c>
      <c r="C257" s="63" t="s">
        <v>370</v>
      </c>
    </row>
    <row r="258" spans="1:3" ht="23.25" customHeight="1" x14ac:dyDescent="0.25">
      <c r="A258" s="63" t="s">
        <v>1562</v>
      </c>
      <c r="B258" s="63" t="s">
        <v>526</v>
      </c>
      <c r="C258" s="63" t="s">
        <v>370</v>
      </c>
    </row>
    <row r="259" spans="1:3" ht="23.25" customHeight="1" x14ac:dyDescent="0.25">
      <c r="A259" s="63" t="s">
        <v>1561</v>
      </c>
      <c r="B259" s="63" t="s">
        <v>517</v>
      </c>
      <c r="C259" s="63" t="s">
        <v>370</v>
      </c>
    </row>
    <row r="260" spans="1:3" ht="23.25" customHeight="1" x14ac:dyDescent="0.25">
      <c r="A260" s="63" t="s">
        <v>1560</v>
      </c>
      <c r="B260" s="63" t="s">
        <v>518</v>
      </c>
      <c r="C260" s="63" t="s">
        <v>370</v>
      </c>
    </row>
    <row r="261" spans="1:3" ht="23.25" customHeight="1" x14ac:dyDescent="0.25">
      <c r="A261" s="63" t="s">
        <v>1559</v>
      </c>
      <c r="B261" s="63" t="s">
        <v>519</v>
      </c>
      <c r="C261" s="63" t="s">
        <v>370</v>
      </c>
    </row>
    <row r="262" spans="1:3" ht="23.25" customHeight="1" x14ac:dyDescent="0.25">
      <c r="A262" s="63" t="s">
        <v>1558</v>
      </c>
      <c r="B262" s="63" t="s">
        <v>520</v>
      </c>
      <c r="C262" s="63" t="s">
        <v>370</v>
      </c>
    </row>
    <row r="263" spans="1:3" ht="23.25" customHeight="1" x14ac:dyDescent="0.25">
      <c r="A263" s="63" t="s">
        <v>1557</v>
      </c>
      <c r="B263" s="63" t="s">
        <v>521</v>
      </c>
      <c r="C263" s="63" t="s">
        <v>370</v>
      </c>
    </row>
    <row r="264" spans="1:3" ht="23.25" customHeight="1" x14ac:dyDescent="0.25">
      <c r="A264" s="63" t="s">
        <v>1556</v>
      </c>
      <c r="B264" s="63" t="s">
        <v>522</v>
      </c>
      <c r="C264" s="63" t="s">
        <v>370</v>
      </c>
    </row>
    <row r="265" spans="1:3" ht="23.25" customHeight="1" x14ac:dyDescent="0.25">
      <c r="A265" s="63" t="s">
        <v>1555</v>
      </c>
      <c r="B265" s="63" t="s">
        <v>523</v>
      </c>
      <c r="C265" s="63" t="s">
        <v>370</v>
      </c>
    </row>
    <row r="266" spans="1:3" ht="23.25" customHeight="1" x14ac:dyDescent="0.25">
      <c r="A266" s="63" t="s">
        <v>1554</v>
      </c>
      <c r="B266" s="63" t="s">
        <v>524</v>
      </c>
      <c r="C266" s="63" t="s">
        <v>370</v>
      </c>
    </row>
    <row r="267" spans="1:3" ht="23.25" customHeight="1" x14ac:dyDescent="0.25">
      <c r="A267" s="63" t="s">
        <v>1553</v>
      </c>
      <c r="B267" s="63" t="s">
        <v>525</v>
      </c>
      <c r="C267" s="63" t="s">
        <v>370</v>
      </c>
    </row>
    <row r="268" spans="1:3" ht="23.25" customHeight="1" x14ac:dyDescent="0.25">
      <c r="A268" s="63" t="s">
        <v>1552</v>
      </c>
      <c r="B268" s="63" t="s">
        <v>516</v>
      </c>
      <c r="C268" s="63" t="s">
        <v>370</v>
      </c>
    </row>
    <row r="269" spans="1:3" ht="23.25" customHeight="1" x14ac:dyDescent="0.25">
      <c r="A269" s="63" t="s">
        <v>1551</v>
      </c>
      <c r="B269" s="63" t="s">
        <v>527</v>
      </c>
      <c r="C269" s="63" t="s">
        <v>370</v>
      </c>
    </row>
    <row r="270" spans="1:3" ht="23.25" customHeight="1" x14ac:dyDescent="0.25">
      <c r="A270" s="63" t="s">
        <v>704</v>
      </c>
      <c r="B270" s="63" t="s">
        <v>528</v>
      </c>
      <c r="C270" s="63" t="s">
        <v>370</v>
      </c>
    </row>
    <row r="271" spans="1:3" ht="23.25" customHeight="1" x14ac:dyDescent="0.25">
      <c r="A271" s="63" t="s">
        <v>705</v>
      </c>
      <c r="B271" s="63" t="s">
        <v>529</v>
      </c>
      <c r="C271" s="63" t="s">
        <v>370</v>
      </c>
    </row>
    <row r="272" spans="1:3" ht="23.25" customHeight="1" x14ac:dyDescent="0.25">
      <c r="A272" s="63" t="s">
        <v>706</v>
      </c>
      <c r="B272" s="63" t="s">
        <v>530</v>
      </c>
      <c r="C272" s="63" t="s">
        <v>370</v>
      </c>
    </row>
    <row r="273" spans="1:3" ht="23.25" customHeight="1" x14ac:dyDescent="0.25">
      <c r="A273" s="63" t="s">
        <v>1550</v>
      </c>
      <c r="B273" s="63" t="s">
        <v>531</v>
      </c>
      <c r="C273" s="63" t="s">
        <v>370</v>
      </c>
    </row>
    <row r="274" spans="1:3" ht="23.25" customHeight="1" x14ac:dyDescent="0.25">
      <c r="A274" s="63" t="s">
        <v>1549</v>
      </c>
      <c r="B274" s="63" t="s">
        <v>532</v>
      </c>
      <c r="C274" s="63" t="s">
        <v>370</v>
      </c>
    </row>
    <row r="275" spans="1:3" ht="23.25" customHeight="1" x14ac:dyDescent="0.25">
      <c r="A275" s="63" t="s">
        <v>715</v>
      </c>
      <c r="B275" s="63" t="s">
        <v>533</v>
      </c>
      <c r="C275" s="63" t="s">
        <v>370</v>
      </c>
    </row>
    <row r="276" spans="1:3" ht="23.25" customHeight="1" x14ac:dyDescent="0.25">
      <c r="A276" s="63"/>
      <c r="B276" s="63"/>
      <c r="C276" s="63"/>
    </row>
    <row r="277" spans="1:3" ht="23.25" customHeight="1" x14ac:dyDescent="0.25">
      <c r="A277" s="63"/>
      <c r="B277" s="63"/>
      <c r="C277" s="63"/>
    </row>
    <row r="278" spans="1:3" ht="23.25" customHeight="1" x14ac:dyDescent="0.25">
      <c r="A278" s="63" t="s">
        <v>1548</v>
      </c>
      <c r="B278" s="63" t="s">
        <v>536</v>
      </c>
      <c r="C278" s="63" t="s">
        <v>370</v>
      </c>
    </row>
    <row r="279" spans="1:3" ht="23.25" customHeight="1" x14ac:dyDescent="0.25">
      <c r="A279" s="63" t="s">
        <v>691</v>
      </c>
      <c r="B279" s="63" t="s">
        <v>624</v>
      </c>
      <c r="C279" s="63" t="s">
        <v>370</v>
      </c>
    </row>
    <row r="280" spans="1:3" ht="23.25" customHeight="1" x14ac:dyDescent="0.25">
      <c r="A280" s="63" t="s">
        <v>623</v>
      </c>
      <c r="B280" s="63" t="s">
        <v>625</v>
      </c>
      <c r="C280" s="63" t="s">
        <v>370</v>
      </c>
    </row>
    <row r="281" spans="1:3" ht="23.25" customHeight="1" x14ac:dyDescent="0.25">
      <c r="A281" s="63" t="s">
        <v>692</v>
      </c>
      <c r="B281" s="63" t="s">
        <v>626</v>
      </c>
      <c r="C281" s="63" t="s">
        <v>370</v>
      </c>
    </row>
    <row r="282" spans="1:3" ht="23.25" customHeight="1" x14ac:dyDescent="0.25">
      <c r="A282" s="63" t="s">
        <v>693</v>
      </c>
      <c r="B282" s="63" t="s">
        <v>627</v>
      </c>
      <c r="C282" s="63" t="s">
        <v>370</v>
      </c>
    </row>
    <row r="283" spans="1:3" ht="23.25" customHeight="1" x14ac:dyDescent="0.25">
      <c r="A283" s="63" t="s">
        <v>694</v>
      </c>
      <c r="B283" s="63" t="s">
        <v>628</v>
      </c>
      <c r="C283" s="63" t="s">
        <v>370</v>
      </c>
    </row>
    <row r="284" spans="1:3" ht="23.25" customHeight="1" x14ac:dyDescent="0.25">
      <c r="A284" s="63" t="s">
        <v>695</v>
      </c>
      <c r="B284" s="63" t="s">
        <v>629</v>
      </c>
      <c r="C284" s="63" t="s">
        <v>370</v>
      </c>
    </row>
    <row r="285" spans="1:3" ht="23.25" customHeight="1" x14ac:dyDescent="0.25">
      <c r="A285" s="63" t="s">
        <v>720</v>
      </c>
      <c r="B285" s="63" t="s">
        <v>630</v>
      </c>
      <c r="C285" s="63" t="s">
        <v>370</v>
      </c>
    </row>
    <row r="286" spans="1:3" ht="23.25" customHeight="1" x14ac:dyDescent="0.25">
      <c r="A286" s="63" t="s">
        <v>721</v>
      </c>
      <c r="B286" s="63" t="s">
        <v>636</v>
      </c>
      <c r="C286" s="63" t="s">
        <v>370</v>
      </c>
    </row>
    <row r="287" spans="1:3" ht="23.25" customHeight="1" x14ac:dyDescent="0.25">
      <c r="A287" s="63" t="s">
        <v>722</v>
      </c>
      <c r="B287" s="63" t="s">
        <v>637</v>
      </c>
      <c r="C287" s="63" t="s">
        <v>370</v>
      </c>
    </row>
    <row r="288" spans="1:3" ht="23.25" customHeight="1" x14ac:dyDescent="0.25">
      <c r="A288" s="63" t="s">
        <v>723</v>
      </c>
      <c r="B288" s="63" t="s">
        <v>638</v>
      </c>
      <c r="C288" s="63" t="s">
        <v>370</v>
      </c>
    </row>
    <row r="289" spans="1:3" ht="23.25" customHeight="1" x14ac:dyDescent="0.25">
      <c r="A289" s="63" t="s">
        <v>1546</v>
      </c>
      <c r="B289" s="63" t="s">
        <v>642</v>
      </c>
      <c r="C289" s="63" t="s">
        <v>370</v>
      </c>
    </row>
    <row r="290" spans="1:3" ht="23.25" customHeight="1" x14ac:dyDescent="0.25">
      <c r="A290" s="63" t="s">
        <v>1547</v>
      </c>
      <c r="B290" s="63" t="s">
        <v>643</v>
      </c>
      <c r="C290" s="63" t="s">
        <v>370</v>
      </c>
    </row>
    <row r="291" spans="1:3" ht="23.25" customHeight="1" x14ac:dyDescent="0.25">
      <c r="A291" s="63" t="s">
        <v>1508</v>
      </c>
      <c r="B291" s="63" t="s">
        <v>644</v>
      </c>
      <c r="C291" s="63" t="s">
        <v>370</v>
      </c>
    </row>
    <row r="292" spans="1:3" ht="23.25" customHeight="1" x14ac:dyDescent="0.25">
      <c r="A292" s="63" t="s">
        <v>1509</v>
      </c>
      <c r="B292" s="63" t="s">
        <v>796</v>
      </c>
      <c r="C292" s="63" t="s">
        <v>370</v>
      </c>
    </row>
    <row r="293" spans="1:3" ht="23.25" customHeight="1" x14ac:dyDescent="0.25">
      <c r="A293" s="63" t="s">
        <v>1510</v>
      </c>
      <c r="B293" s="63" t="s">
        <v>799</v>
      </c>
      <c r="C293" s="63" t="s">
        <v>370</v>
      </c>
    </row>
    <row r="294" spans="1:3" ht="23.25" customHeight="1" x14ac:dyDescent="0.25">
      <c r="A294" s="63" t="s">
        <v>1511</v>
      </c>
      <c r="B294" s="63" t="s">
        <v>1417</v>
      </c>
      <c r="C294" s="63" t="s">
        <v>370</v>
      </c>
    </row>
    <row r="295" spans="1:3" ht="23.25" customHeight="1" x14ac:dyDescent="0.25">
      <c r="A295" s="63" t="s">
        <v>1512</v>
      </c>
      <c r="B295" s="63" t="s">
        <v>1418</v>
      </c>
      <c r="C295" s="63" t="s">
        <v>370</v>
      </c>
    </row>
    <row r="296" spans="1:3" ht="23.25" customHeight="1" x14ac:dyDescent="0.25">
      <c r="A296" s="63" t="s">
        <v>1513</v>
      </c>
      <c r="B296" s="63" t="s">
        <v>1419</v>
      </c>
      <c r="C296" s="63" t="s">
        <v>370</v>
      </c>
    </row>
    <row r="297" spans="1:3" ht="23.25" customHeight="1" x14ac:dyDescent="0.25">
      <c r="A297" s="63" t="s">
        <v>1514</v>
      </c>
      <c r="B297" s="63" t="s">
        <v>1420</v>
      </c>
      <c r="C297" s="63" t="s">
        <v>370</v>
      </c>
    </row>
    <row r="298" spans="1:3" ht="23.25" customHeight="1" x14ac:dyDescent="0.25">
      <c r="A298" s="63" t="s">
        <v>1585</v>
      </c>
      <c r="B298" s="63" t="s">
        <v>1421</v>
      </c>
      <c r="C298" s="63" t="s">
        <v>370</v>
      </c>
    </row>
    <row r="299" spans="1:3" ht="23.25" customHeight="1" x14ac:dyDescent="0.85">
      <c r="A299" s="66" t="s">
        <v>1586</v>
      </c>
      <c r="B299" s="66" t="s">
        <v>1443</v>
      </c>
      <c r="C299" s="63" t="s">
        <v>370</v>
      </c>
    </row>
    <row r="300" spans="1:3" ht="23.25" customHeight="1" x14ac:dyDescent="0.85">
      <c r="A300" s="66" t="s">
        <v>1587</v>
      </c>
      <c r="B300" s="66" t="s">
        <v>1444</v>
      </c>
      <c r="C300" s="63" t="s">
        <v>370</v>
      </c>
    </row>
    <row r="301" spans="1:3" ht="23.25" customHeight="1" x14ac:dyDescent="0.85">
      <c r="A301" s="66" t="s">
        <v>1588</v>
      </c>
      <c r="B301" s="66" t="s">
        <v>1452</v>
      </c>
      <c r="C301" s="63" t="s">
        <v>370</v>
      </c>
    </row>
    <row r="302" spans="1:3" ht="23.25" customHeight="1" x14ac:dyDescent="0.85">
      <c r="A302" s="66" t="s">
        <v>1589</v>
      </c>
      <c r="B302" s="66" t="s">
        <v>1663</v>
      </c>
      <c r="C302" s="63" t="s">
        <v>370</v>
      </c>
    </row>
    <row r="303" spans="1:3" ht="23.25" customHeight="1" x14ac:dyDescent="0.85">
      <c r="A303" s="66" t="s">
        <v>1661</v>
      </c>
      <c r="B303" s="66" t="s">
        <v>1662</v>
      </c>
      <c r="C303" s="63" t="s">
        <v>370</v>
      </c>
    </row>
    <row r="304" spans="1:3" ht="23.25" customHeight="1" x14ac:dyDescent="0.85">
      <c r="A304" s="66" t="s">
        <v>1668</v>
      </c>
      <c r="B304" s="66" t="s">
        <v>1664</v>
      </c>
      <c r="C304" s="63" t="s">
        <v>370</v>
      </c>
    </row>
    <row r="305" spans="1:3" ht="23.25" customHeight="1" x14ac:dyDescent="0.85">
      <c r="A305" s="66" t="s">
        <v>1669</v>
      </c>
      <c r="B305" s="66" t="s">
        <v>1665</v>
      </c>
      <c r="C305" s="63" t="s">
        <v>370</v>
      </c>
    </row>
    <row r="306" spans="1:3" ht="23.25" customHeight="1" x14ac:dyDescent="0.85">
      <c r="A306" s="66" t="s">
        <v>1670</v>
      </c>
      <c r="B306" s="66" t="s">
        <v>1666</v>
      </c>
      <c r="C306" s="63" t="s">
        <v>370</v>
      </c>
    </row>
    <row r="307" spans="1:3" ht="23.25" customHeight="1" x14ac:dyDescent="0.85">
      <c r="A307" s="66" t="s">
        <v>1671</v>
      </c>
      <c r="B307" s="66" t="s">
        <v>1667</v>
      </c>
      <c r="C307" s="63" t="s">
        <v>370</v>
      </c>
    </row>
    <row r="308" spans="1:3" ht="23.25" customHeight="1" x14ac:dyDescent="0.85">
      <c r="A308" s="66"/>
      <c r="B308" s="66"/>
      <c r="C308" s="67" t="s">
        <v>371</v>
      </c>
    </row>
    <row r="309" spans="1:3" ht="23.25" customHeight="1" x14ac:dyDescent="0.25">
      <c r="A309" s="63" t="s">
        <v>1371</v>
      </c>
      <c r="B309" s="63" t="s">
        <v>211</v>
      </c>
      <c r="C309" s="63" t="s">
        <v>371</v>
      </c>
    </row>
    <row r="310" spans="1:3" ht="23.25" customHeight="1" x14ac:dyDescent="0.25">
      <c r="A310" s="63" t="s">
        <v>1034</v>
      </c>
      <c r="B310" s="63" t="s">
        <v>246</v>
      </c>
      <c r="C310" s="63" t="s">
        <v>371</v>
      </c>
    </row>
    <row r="311" spans="1:3" ht="23.25" customHeight="1" x14ac:dyDescent="0.25">
      <c r="A311" s="63" t="s">
        <v>1035</v>
      </c>
      <c r="B311" s="63" t="s">
        <v>245</v>
      </c>
      <c r="C311" s="63" t="s">
        <v>371</v>
      </c>
    </row>
    <row r="312" spans="1:3" ht="23.25" customHeight="1" x14ac:dyDescent="0.25">
      <c r="A312" s="63" t="s">
        <v>1036</v>
      </c>
      <c r="B312" s="63" t="s">
        <v>235</v>
      </c>
      <c r="C312" s="63" t="s">
        <v>371</v>
      </c>
    </row>
    <row r="313" spans="1:3" ht="23.25" customHeight="1" x14ac:dyDescent="0.25">
      <c r="A313" s="63" t="s">
        <v>1037</v>
      </c>
      <c r="B313" s="63" t="s">
        <v>244</v>
      </c>
      <c r="C313" s="63" t="s">
        <v>371</v>
      </c>
    </row>
    <row r="314" spans="1:3" ht="23.25" customHeight="1" x14ac:dyDescent="0.25">
      <c r="A314" s="63" t="s">
        <v>1038</v>
      </c>
      <c r="B314" s="63" t="s">
        <v>222</v>
      </c>
      <c r="C314" s="63" t="s">
        <v>371</v>
      </c>
    </row>
    <row r="315" spans="1:3" ht="23.25" customHeight="1" x14ac:dyDescent="0.25">
      <c r="A315" s="63" t="s">
        <v>1634</v>
      </c>
      <c r="B315" s="63" t="s">
        <v>229</v>
      </c>
      <c r="C315" s="63" t="s">
        <v>371</v>
      </c>
    </row>
    <row r="316" spans="1:3" ht="23.25" customHeight="1" x14ac:dyDescent="0.25">
      <c r="A316" s="63" t="s">
        <v>1040</v>
      </c>
      <c r="B316" s="63" t="s">
        <v>227</v>
      </c>
      <c r="C316" s="63" t="s">
        <v>371</v>
      </c>
    </row>
    <row r="317" spans="1:3" ht="23.25" customHeight="1" x14ac:dyDescent="0.25">
      <c r="A317" s="63" t="s">
        <v>1041</v>
      </c>
      <c r="B317" s="63" t="s">
        <v>215</v>
      </c>
      <c r="C317" s="63" t="s">
        <v>371</v>
      </c>
    </row>
    <row r="318" spans="1:3" ht="23.25" customHeight="1" x14ac:dyDescent="0.25">
      <c r="A318" s="63" t="s">
        <v>1042</v>
      </c>
      <c r="B318" s="63" t="s">
        <v>208</v>
      </c>
      <c r="C318" s="63" t="s">
        <v>371</v>
      </c>
    </row>
    <row r="319" spans="1:3" ht="23.25" customHeight="1" x14ac:dyDescent="0.25">
      <c r="A319" s="63" t="s">
        <v>1043</v>
      </c>
      <c r="B319" s="63" t="s">
        <v>234</v>
      </c>
      <c r="C319" s="63" t="s">
        <v>371</v>
      </c>
    </row>
    <row r="320" spans="1:3" ht="23.25" customHeight="1" x14ac:dyDescent="0.25">
      <c r="A320" s="63" t="s">
        <v>1044</v>
      </c>
      <c r="B320" s="63" t="s">
        <v>210</v>
      </c>
      <c r="C320" s="63" t="s">
        <v>371</v>
      </c>
    </row>
    <row r="321" spans="1:3" ht="23.25" customHeight="1" x14ac:dyDescent="0.25">
      <c r="A321" s="63" t="s">
        <v>1045</v>
      </c>
      <c r="B321" s="63" t="s">
        <v>204</v>
      </c>
      <c r="C321" s="63" t="s">
        <v>371</v>
      </c>
    </row>
    <row r="322" spans="1:3" ht="23.25" customHeight="1" x14ac:dyDescent="0.25">
      <c r="A322" s="63" t="s">
        <v>662</v>
      </c>
      <c r="B322" s="63" t="s">
        <v>240</v>
      </c>
      <c r="C322" s="63" t="s">
        <v>371</v>
      </c>
    </row>
    <row r="323" spans="1:3" ht="23.25" customHeight="1" x14ac:dyDescent="0.25">
      <c r="A323" s="63" t="s">
        <v>1046</v>
      </c>
      <c r="B323" s="63" t="s">
        <v>248</v>
      </c>
      <c r="C323" s="63" t="s">
        <v>371</v>
      </c>
    </row>
    <row r="324" spans="1:3" ht="23.25" customHeight="1" x14ac:dyDescent="0.25">
      <c r="A324" s="63" t="s">
        <v>1047</v>
      </c>
      <c r="B324" s="63" t="s">
        <v>249</v>
      </c>
      <c r="C324" s="63" t="s">
        <v>371</v>
      </c>
    </row>
    <row r="325" spans="1:3" ht="23.25" customHeight="1" x14ac:dyDescent="0.25">
      <c r="A325" s="63" t="s">
        <v>1048</v>
      </c>
      <c r="B325" s="63" t="s">
        <v>250</v>
      </c>
      <c r="C325" s="63" t="s">
        <v>371</v>
      </c>
    </row>
    <row r="326" spans="1:3" ht="23.25" customHeight="1" x14ac:dyDescent="0.25">
      <c r="A326" s="63" t="s">
        <v>1049</v>
      </c>
      <c r="B326" s="63" t="s">
        <v>213</v>
      </c>
      <c r="C326" s="63" t="s">
        <v>371</v>
      </c>
    </row>
    <row r="327" spans="1:3" ht="23.25" customHeight="1" x14ac:dyDescent="0.25">
      <c r="A327" s="63" t="s">
        <v>1050</v>
      </c>
      <c r="B327" s="63" t="s">
        <v>262</v>
      </c>
      <c r="C327" s="63" t="s">
        <v>371</v>
      </c>
    </row>
    <row r="328" spans="1:3" ht="23.25" customHeight="1" x14ac:dyDescent="0.25">
      <c r="A328" s="63" t="s">
        <v>1590</v>
      </c>
      <c r="B328" s="63" t="s">
        <v>263</v>
      </c>
      <c r="C328" s="63" t="s">
        <v>371</v>
      </c>
    </row>
    <row r="329" spans="1:3" ht="23.25" customHeight="1" x14ac:dyDescent="0.25">
      <c r="A329" s="63" t="s">
        <v>1051</v>
      </c>
      <c r="B329" s="63" t="s">
        <v>221</v>
      </c>
      <c r="C329" s="63" t="s">
        <v>371</v>
      </c>
    </row>
    <row r="330" spans="1:3" ht="23.25" customHeight="1" x14ac:dyDescent="0.25">
      <c r="A330" s="63" t="s">
        <v>1052</v>
      </c>
      <c r="B330" s="63" t="s">
        <v>238</v>
      </c>
      <c r="C330" s="63" t="s">
        <v>371</v>
      </c>
    </row>
    <row r="331" spans="1:3" ht="23.25" customHeight="1" x14ac:dyDescent="0.25">
      <c r="A331" s="63" t="s">
        <v>1053</v>
      </c>
      <c r="B331" s="63" t="s">
        <v>230</v>
      </c>
      <c r="C331" s="63" t="s">
        <v>371</v>
      </c>
    </row>
    <row r="332" spans="1:3" ht="23.25" customHeight="1" x14ac:dyDescent="0.25">
      <c r="A332" s="63" t="s">
        <v>1054</v>
      </c>
      <c r="B332" s="63" t="s">
        <v>239</v>
      </c>
      <c r="C332" s="63" t="s">
        <v>371</v>
      </c>
    </row>
    <row r="333" spans="1:3" ht="23.25" customHeight="1" x14ac:dyDescent="0.25">
      <c r="A333" s="63" t="s">
        <v>1055</v>
      </c>
      <c r="B333" s="63" t="s">
        <v>203</v>
      </c>
      <c r="C333" s="63" t="s">
        <v>371</v>
      </c>
    </row>
    <row r="334" spans="1:3" ht="23.25" customHeight="1" x14ac:dyDescent="0.25">
      <c r="A334" s="63" t="s">
        <v>793</v>
      </c>
      <c r="B334" s="63" t="s">
        <v>247</v>
      </c>
      <c r="C334" s="63" t="s">
        <v>371</v>
      </c>
    </row>
    <row r="335" spans="1:3" ht="23.25" customHeight="1" x14ac:dyDescent="0.25">
      <c r="A335" s="63" t="s">
        <v>1056</v>
      </c>
      <c r="B335" s="63" t="s">
        <v>223</v>
      </c>
      <c r="C335" s="63" t="s">
        <v>371</v>
      </c>
    </row>
    <row r="336" spans="1:3" ht="23.25" customHeight="1" x14ac:dyDescent="0.25">
      <c r="A336" s="63" t="s">
        <v>1057</v>
      </c>
      <c r="B336" s="63" t="s">
        <v>237</v>
      </c>
      <c r="C336" s="63" t="s">
        <v>371</v>
      </c>
    </row>
    <row r="337" spans="1:3" ht="23.25" customHeight="1" x14ac:dyDescent="0.25">
      <c r="A337" s="63" t="s">
        <v>1058</v>
      </c>
      <c r="B337" s="63" t="s">
        <v>260</v>
      </c>
      <c r="C337" s="63" t="s">
        <v>371</v>
      </c>
    </row>
    <row r="338" spans="1:3" ht="23.25" customHeight="1" x14ac:dyDescent="0.25">
      <c r="A338" s="63" t="s">
        <v>1059</v>
      </c>
      <c r="B338" s="63" t="s">
        <v>254</v>
      </c>
      <c r="C338" s="63" t="s">
        <v>371</v>
      </c>
    </row>
    <row r="339" spans="1:3" ht="23.25" customHeight="1" x14ac:dyDescent="0.25">
      <c r="A339" s="63" t="s">
        <v>1060</v>
      </c>
      <c r="B339" s="63" t="s">
        <v>228</v>
      </c>
      <c r="C339" s="63" t="s">
        <v>371</v>
      </c>
    </row>
    <row r="340" spans="1:3" ht="23.25" customHeight="1" x14ac:dyDescent="0.25">
      <c r="A340" s="63" t="s">
        <v>1061</v>
      </c>
      <c r="B340" s="63" t="s">
        <v>206</v>
      </c>
      <c r="C340" s="63" t="s">
        <v>371</v>
      </c>
    </row>
    <row r="341" spans="1:3" ht="23.25" customHeight="1" x14ac:dyDescent="0.25">
      <c r="A341" s="63" t="s">
        <v>1062</v>
      </c>
      <c r="B341" s="63" t="s">
        <v>256</v>
      </c>
      <c r="C341" s="63" t="s">
        <v>371</v>
      </c>
    </row>
    <row r="342" spans="1:3" ht="23.25" customHeight="1" x14ac:dyDescent="0.25">
      <c r="A342" s="63" t="s">
        <v>1063</v>
      </c>
      <c r="B342" s="63" t="s">
        <v>226</v>
      </c>
      <c r="C342" s="63" t="s">
        <v>371</v>
      </c>
    </row>
    <row r="343" spans="1:3" ht="23.25" customHeight="1" x14ac:dyDescent="0.25">
      <c r="A343" s="63" t="s">
        <v>1064</v>
      </c>
      <c r="B343" s="63" t="s">
        <v>255</v>
      </c>
      <c r="C343" s="63" t="s">
        <v>371</v>
      </c>
    </row>
    <row r="344" spans="1:3" ht="23.25" customHeight="1" x14ac:dyDescent="0.25">
      <c r="A344" s="63" t="s">
        <v>1065</v>
      </c>
      <c r="B344" s="63" t="s">
        <v>205</v>
      </c>
      <c r="C344" s="63" t="s">
        <v>371</v>
      </c>
    </row>
    <row r="345" spans="1:3" ht="23.25" customHeight="1" x14ac:dyDescent="0.25">
      <c r="A345" s="63" t="s">
        <v>1066</v>
      </c>
      <c r="B345" s="63" t="s">
        <v>242</v>
      </c>
      <c r="C345" s="63" t="s">
        <v>371</v>
      </c>
    </row>
    <row r="346" spans="1:3" ht="23.25" customHeight="1" x14ac:dyDescent="0.25">
      <c r="A346" s="63" t="s">
        <v>1067</v>
      </c>
      <c r="B346" s="63" t="s">
        <v>251</v>
      </c>
      <c r="C346" s="63" t="s">
        <v>371</v>
      </c>
    </row>
    <row r="347" spans="1:3" ht="23.25" customHeight="1" x14ac:dyDescent="0.25">
      <c r="A347" s="63" t="s">
        <v>792</v>
      </c>
      <c r="B347" s="63" t="s">
        <v>253</v>
      </c>
      <c r="C347" s="63" t="s">
        <v>371</v>
      </c>
    </row>
    <row r="348" spans="1:3" ht="23.25" customHeight="1" x14ac:dyDescent="0.25">
      <c r="A348" s="63" t="s">
        <v>1068</v>
      </c>
      <c r="B348" s="63" t="s">
        <v>231</v>
      </c>
      <c r="C348" s="63" t="s">
        <v>371</v>
      </c>
    </row>
    <row r="349" spans="1:3" ht="23.25" customHeight="1" x14ac:dyDescent="0.25">
      <c r="A349" s="63" t="s">
        <v>1069</v>
      </c>
      <c r="B349" s="63" t="s">
        <v>252</v>
      </c>
      <c r="C349" s="63" t="s">
        <v>371</v>
      </c>
    </row>
    <row r="350" spans="1:3" ht="23.25" customHeight="1" x14ac:dyDescent="0.25">
      <c r="A350" s="63" t="s">
        <v>1591</v>
      </c>
      <c r="B350" s="63" t="s">
        <v>214</v>
      </c>
      <c r="C350" s="63" t="s">
        <v>371</v>
      </c>
    </row>
    <row r="351" spans="1:3" ht="23.25" customHeight="1" x14ac:dyDescent="0.25">
      <c r="A351" s="63" t="s">
        <v>1071</v>
      </c>
      <c r="B351" s="63" t="s">
        <v>232</v>
      </c>
      <c r="C351" s="63" t="s">
        <v>371</v>
      </c>
    </row>
    <row r="352" spans="1:3" ht="23.25" customHeight="1" x14ac:dyDescent="0.25">
      <c r="A352" s="63" t="s">
        <v>1072</v>
      </c>
      <c r="B352" s="63" t="s">
        <v>216</v>
      </c>
      <c r="C352" s="63" t="s">
        <v>371</v>
      </c>
    </row>
    <row r="353" spans="1:3" ht="23.25" customHeight="1" x14ac:dyDescent="0.25">
      <c r="A353" s="63" t="s">
        <v>1073</v>
      </c>
      <c r="B353" s="63" t="s">
        <v>258</v>
      </c>
      <c r="C353" s="63" t="s">
        <v>371</v>
      </c>
    </row>
    <row r="354" spans="1:3" ht="23.25" customHeight="1" x14ac:dyDescent="0.25">
      <c r="A354" s="63" t="s">
        <v>1074</v>
      </c>
      <c r="B354" s="63" t="s">
        <v>236</v>
      </c>
      <c r="C354" s="63" t="s">
        <v>371</v>
      </c>
    </row>
    <row r="355" spans="1:3" ht="23.25" customHeight="1" x14ac:dyDescent="0.25">
      <c r="A355" s="63" t="s">
        <v>1592</v>
      </c>
      <c r="B355" s="63" t="s">
        <v>259</v>
      </c>
      <c r="C355" s="63" t="s">
        <v>371</v>
      </c>
    </row>
    <row r="356" spans="1:3" ht="23.25" customHeight="1" x14ac:dyDescent="0.25">
      <c r="A356" s="63" t="s">
        <v>1076</v>
      </c>
      <c r="B356" s="63" t="s">
        <v>209</v>
      </c>
      <c r="C356" s="63" t="s">
        <v>371</v>
      </c>
    </row>
    <row r="357" spans="1:3" ht="23.25" customHeight="1" x14ac:dyDescent="0.25">
      <c r="A357" s="63" t="s">
        <v>724</v>
      </c>
      <c r="B357" s="63" t="s">
        <v>257</v>
      </c>
      <c r="C357" s="63" t="s">
        <v>371</v>
      </c>
    </row>
    <row r="358" spans="1:3" ht="23.25" customHeight="1" x14ac:dyDescent="0.25">
      <c r="A358" s="63" t="s">
        <v>1077</v>
      </c>
      <c r="B358" s="63" t="s">
        <v>243</v>
      </c>
      <c r="C358" s="63" t="s">
        <v>371</v>
      </c>
    </row>
    <row r="359" spans="1:3" ht="23.25" customHeight="1" x14ac:dyDescent="0.25">
      <c r="A359" s="63" t="s">
        <v>1078</v>
      </c>
      <c r="B359" s="63" t="s">
        <v>261</v>
      </c>
      <c r="C359" s="63" t="s">
        <v>371</v>
      </c>
    </row>
    <row r="360" spans="1:3" ht="23.25" customHeight="1" x14ac:dyDescent="0.25">
      <c r="A360" s="63" t="s">
        <v>1079</v>
      </c>
      <c r="B360" s="63" t="s">
        <v>217</v>
      </c>
      <c r="C360" s="63" t="s">
        <v>371</v>
      </c>
    </row>
    <row r="361" spans="1:3" ht="23.25" customHeight="1" x14ac:dyDescent="0.25">
      <c r="A361" s="63" t="s">
        <v>1080</v>
      </c>
      <c r="B361" s="63" t="s">
        <v>218</v>
      </c>
      <c r="C361" s="63" t="s">
        <v>371</v>
      </c>
    </row>
    <row r="362" spans="1:3" ht="23.25" customHeight="1" x14ac:dyDescent="0.25">
      <c r="A362" s="63" t="s">
        <v>1081</v>
      </c>
      <c r="B362" s="63" t="s">
        <v>219</v>
      </c>
      <c r="C362" s="63" t="s">
        <v>371</v>
      </c>
    </row>
    <row r="363" spans="1:3" ht="23.25" customHeight="1" x14ac:dyDescent="0.25">
      <c r="A363" s="63" t="s">
        <v>1082</v>
      </c>
      <c r="B363" s="63" t="s">
        <v>220</v>
      </c>
      <c r="C363" s="63" t="s">
        <v>371</v>
      </c>
    </row>
    <row r="364" spans="1:3" ht="23.25" customHeight="1" x14ac:dyDescent="0.25">
      <c r="A364" s="63" t="s">
        <v>1083</v>
      </c>
      <c r="B364" s="63" t="s">
        <v>241</v>
      </c>
      <c r="C364" s="63" t="s">
        <v>371</v>
      </c>
    </row>
    <row r="365" spans="1:3" ht="23.25" customHeight="1" x14ac:dyDescent="0.25">
      <c r="A365" s="63" t="s">
        <v>1369</v>
      </c>
      <c r="B365" s="63" t="s">
        <v>224</v>
      </c>
      <c r="C365" s="63" t="s">
        <v>371</v>
      </c>
    </row>
    <row r="366" spans="1:3" ht="23.25" customHeight="1" x14ac:dyDescent="0.25">
      <c r="A366" s="63" t="s">
        <v>1084</v>
      </c>
      <c r="B366" s="63" t="s">
        <v>207</v>
      </c>
      <c r="C366" s="63" t="s">
        <v>371</v>
      </c>
    </row>
    <row r="367" spans="1:3" ht="23.25" customHeight="1" x14ac:dyDescent="0.25">
      <c r="A367" s="63" t="s">
        <v>1085</v>
      </c>
      <c r="B367" s="63" t="s">
        <v>233</v>
      </c>
      <c r="C367" s="63" t="s">
        <v>371</v>
      </c>
    </row>
    <row r="368" spans="1:3" ht="23.25" customHeight="1" x14ac:dyDescent="0.25">
      <c r="A368" s="63" t="s">
        <v>1086</v>
      </c>
      <c r="B368" s="63" t="s">
        <v>212</v>
      </c>
      <c r="C368" s="63" t="s">
        <v>371</v>
      </c>
    </row>
    <row r="369" spans="1:3" ht="23.25" customHeight="1" x14ac:dyDescent="0.25">
      <c r="A369" s="63" t="s">
        <v>1087</v>
      </c>
      <c r="B369" s="63" t="s">
        <v>225</v>
      </c>
      <c r="C369" s="63" t="s">
        <v>371</v>
      </c>
    </row>
    <row r="370" spans="1:3" ht="23.25" customHeight="1" x14ac:dyDescent="0.25">
      <c r="A370" s="63" t="s">
        <v>1635</v>
      </c>
      <c r="B370" s="63" t="s">
        <v>487</v>
      </c>
      <c r="C370" s="63" t="s">
        <v>371</v>
      </c>
    </row>
    <row r="371" spans="1:3" ht="23.25" customHeight="1" x14ac:dyDescent="0.25">
      <c r="A371" s="63" t="s">
        <v>726</v>
      </c>
      <c r="B371" s="63" t="s">
        <v>488</v>
      </c>
      <c r="C371" s="63" t="s">
        <v>371</v>
      </c>
    </row>
    <row r="372" spans="1:3" ht="23.25" customHeight="1" x14ac:dyDescent="0.25">
      <c r="A372" s="63" t="s">
        <v>727</v>
      </c>
      <c r="B372" s="63" t="s">
        <v>489</v>
      </c>
      <c r="C372" s="63" t="s">
        <v>371</v>
      </c>
    </row>
    <row r="373" spans="1:3" ht="23.25" customHeight="1" x14ac:dyDescent="0.25">
      <c r="A373" s="63" t="s">
        <v>728</v>
      </c>
      <c r="B373" s="63" t="s">
        <v>492</v>
      </c>
      <c r="C373" s="63" t="s">
        <v>371</v>
      </c>
    </row>
    <row r="374" spans="1:3" ht="23.25" customHeight="1" x14ac:dyDescent="0.25">
      <c r="A374" s="63" t="s">
        <v>1593</v>
      </c>
      <c r="B374" s="63" t="s">
        <v>494</v>
      </c>
      <c r="C374" s="63" t="s">
        <v>371</v>
      </c>
    </row>
    <row r="375" spans="1:3" ht="23.25" customHeight="1" x14ac:dyDescent="0.25">
      <c r="A375" s="63" t="s">
        <v>1636</v>
      </c>
      <c r="B375" s="63" t="s">
        <v>495</v>
      </c>
      <c r="C375" s="63" t="s">
        <v>371</v>
      </c>
    </row>
    <row r="376" spans="1:3" ht="23.25" customHeight="1" x14ac:dyDescent="0.25">
      <c r="A376" s="63" t="s">
        <v>1594</v>
      </c>
      <c r="B376" s="63" t="s">
        <v>496</v>
      </c>
      <c r="C376" s="63" t="s">
        <v>371</v>
      </c>
    </row>
    <row r="377" spans="1:3" ht="23.25" customHeight="1" x14ac:dyDescent="0.25">
      <c r="A377" s="63" t="s">
        <v>1595</v>
      </c>
      <c r="B377" s="63" t="s">
        <v>497</v>
      </c>
      <c r="C377" s="63" t="s">
        <v>371</v>
      </c>
    </row>
    <row r="378" spans="1:3" ht="23.25" customHeight="1" x14ac:dyDescent="0.25">
      <c r="A378" s="63" t="s">
        <v>1596</v>
      </c>
      <c r="B378" s="63" t="s">
        <v>498</v>
      </c>
      <c r="C378" s="63" t="s">
        <v>371</v>
      </c>
    </row>
    <row r="379" spans="1:3" ht="23.25" customHeight="1" x14ac:dyDescent="0.25">
      <c r="A379" s="63" t="s">
        <v>1597</v>
      </c>
      <c r="B379" s="63" t="s">
        <v>499</v>
      </c>
      <c r="C379" s="63" t="s">
        <v>371</v>
      </c>
    </row>
    <row r="380" spans="1:3" ht="23.25" customHeight="1" x14ac:dyDescent="0.25">
      <c r="A380" s="63" t="s">
        <v>1598</v>
      </c>
      <c r="B380" s="63" t="s">
        <v>500</v>
      </c>
      <c r="C380" s="63" t="s">
        <v>371</v>
      </c>
    </row>
    <row r="381" spans="1:3" ht="23.25" customHeight="1" x14ac:dyDescent="0.25">
      <c r="A381" s="63" t="s">
        <v>1599</v>
      </c>
      <c r="B381" s="63" t="s">
        <v>501</v>
      </c>
      <c r="C381" s="63" t="s">
        <v>371</v>
      </c>
    </row>
    <row r="382" spans="1:3" ht="23.25" customHeight="1" x14ac:dyDescent="0.25">
      <c r="A382" s="63" t="s">
        <v>1600</v>
      </c>
      <c r="B382" s="63" t="s">
        <v>502</v>
      </c>
      <c r="C382" s="63" t="s">
        <v>371</v>
      </c>
    </row>
    <row r="383" spans="1:3" ht="23.25" customHeight="1" x14ac:dyDescent="0.25">
      <c r="A383" s="63" t="s">
        <v>1637</v>
      </c>
      <c r="B383" s="63" t="s">
        <v>503</v>
      </c>
      <c r="C383" s="63" t="s">
        <v>371</v>
      </c>
    </row>
    <row r="384" spans="1:3" ht="23.25" customHeight="1" x14ac:dyDescent="0.25">
      <c r="A384" s="63" t="s">
        <v>1601</v>
      </c>
      <c r="B384" s="63" t="s">
        <v>504</v>
      </c>
      <c r="C384" s="63" t="s">
        <v>371</v>
      </c>
    </row>
    <row r="385" spans="1:3" ht="23.25" customHeight="1" x14ac:dyDescent="0.25">
      <c r="A385" s="63" t="s">
        <v>1602</v>
      </c>
      <c r="B385" s="63" t="s">
        <v>505</v>
      </c>
      <c r="C385" s="63" t="s">
        <v>371</v>
      </c>
    </row>
    <row r="386" spans="1:3" ht="23.25" customHeight="1" x14ac:dyDescent="0.25">
      <c r="A386" s="63" t="s">
        <v>1603</v>
      </c>
      <c r="B386" s="63" t="s">
        <v>506</v>
      </c>
      <c r="C386" s="63" t="s">
        <v>371</v>
      </c>
    </row>
    <row r="387" spans="1:3" ht="23.25" customHeight="1" x14ac:dyDescent="0.25">
      <c r="A387" s="63" t="s">
        <v>1604</v>
      </c>
      <c r="B387" s="63" t="s">
        <v>507</v>
      </c>
      <c r="C387" s="63" t="s">
        <v>371</v>
      </c>
    </row>
    <row r="388" spans="1:3" ht="23.25" customHeight="1" x14ac:dyDescent="0.25">
      <c r="A388" s="63" t="s">
        <v>1605</v>
      </c>
      <c r="B388" s="63" t="s">
        <v>508</v>
      </c>
      <c r="C388" s="63" t="s">
        <v>371</v>
      </c>
    </row>
    <row r="389" spans="1:3" ht="23.25" customHeight="1" x14ac:dyDescent="0.25">
      <c r="A389" s="63" t="s">
        <v>1606</v>
      </c>
      <c r="B389" s="63" t="s">
        <v>509</v>
      </c>
      <c r="C389" s="63" t="s">
        <v>371</v>
      </c>
    </row>
    <row r="390" spans="1:3" ht="23.25" customHeight="1" x14ac:dyDescent="0.25">
      <c r="A390" s="63" t="s">
        <v>1607</v>
      </c>
      <c r="B390" s="63" t="s">
        <v>615</v>
      </c>
      <c r="C390" s="63" t="s">
        <v>371</v>
      </c>
    </row>
    <row r="391" spans="1:3" ht="23.25" customHeight="1" x14ac:dyDescent="0.25">
      <c r="A391" s="63" t="s">
        <v>1608</v>
      </c>
      <c r="B391" s="63" t="s">
        <v>617</v>
      </c>
      <c r="C391" s="63" t="s">
        <v>371</v>
      </c>
    </row>
    <row r="392" spans="1:3" ht="23.25" customHeight="1" x14ac:dyDescent="0.25">
      <c r="A392" s="63" t="s">
        <v>1609</v>
      </c>
      <c r="B392" s="63" t="s">
        <v>618</v>
      </c>
      <c r="C392" s="63" t="s">
        <v>371</v>
      </c>
    </row>
    <row r="393" spans="1:3" ht="23.25" customHeight="1" x14ac:dyDescent="0.25">
      <c r="A393" s="63" t="s">
        <v>730</v>
      </c>
      <c r="B393" s="63" t="s">
        <v>619</v>
      </c>
      <c r="C393" s="63" t="s">
        <v>371</v>
      </c>
    </row>
    <row r="394" spans="1:3" ht="23.25" customHeight="1" x14ac:dyDescent="0.25">
      <c r="A394" s="63" t="s">
        <v>1610</v>
      </c>
      <c r="B394" s="63" t="s">
        <v>620</v>
      </c>
      <c r="C394" s="63" t="s">
        <v>371</v>
      </c>
    </row>
    <row r="395" spans="1:3" ht="23.25" customHeight="1" x14ac:dyDescent="0.25">
      <c r="A395" s="63" t="s">
        <v>732</v>
      </c>
      <c r="B395" s="63" t="s">
        <v>621</v>
      </c>
      <c r="C395" s="63" t="s">
        <v>371</v>
      </c>
    </row>
    <row r="396" spans="1:3" ht="23.25" customHeight="1" x14ac:dyDescent="0.25">
      <c r="A396" s="63" t="s">
        <v>733</v>
      </c>
      <c r="B396" s="63" t="s">
        <v>622</v>
      </c>
      <c r="C396" s="63" t="s">
        <v>371</v>
      </c>
    </row>
    <row r="397" spans="1:3" ht="23.25" customHeight="1" x14ac:dyDescent="0.25">
      <c r="A397" s="63" t="s">
        <v>655</v>
      </c>
      <c r="B397" s="63" t="s">
        <v>647</v>
      </c>
      <c r="C397" s="63" t="s">
        <v>371</v>
      </c>
    </row>
    <row r="398" spans="1:3" ht="23.25" customHeight="1" x14ac:dyDescent="0.25">
      <c r="A398" s="63" t="s">
        <v>769</v>
      </c>
      <c r="B398" s="63" t="s">
        <v>648</v>
      </c>
      <c r="C398" s="63" t="s">
        <v>371</v>
      </c>
    </row>
    <row r="399" spans="1:3" ht="23.25" customHeight="1" x14ac:dyDescent="0.25">
      <c r="A399" s="63" t="s">
        <v>772</v>
      </c>
      <c r="B399" s="63" t="s">
        <v>649</v>
      </c>
      <c r="C399" s="63" t="s">
        <v>371</v>
      </c>
    </row>
    <row r="400" spans="1:3" ht="23.25" customHeight="1" x14ac:dyDescent="0.25">
      <c r="A400" s="63" t="s">
        <v>656</v>
      </c>
      <c r="B400" s="63" t="s">
        <v>650</v>
      </c>
      <c r="C400" s="63" t="s">
        <v>371</v>
      </c>
    </row>
    <row r="401" spans="1:3" ht="23.25" customHeight="1" x14ac:dyDescent="0.25">
      <c r="A401" s="63" t="s">
        <v>657</v>
      </c>
      <c r="B401" s="63" t="s">
        <v>651</v>
      </c>
      <c r="C401" s="63" t="s">
        <v>371</v>
      </c>
    </row>
    <row r="402" spans="1:3" ht="23.25" customHeight="1" x14ac:dyDescent="0.25">
      <c r="A402" s="63" t="s">
        <v>659</v>
      </c>
      <c r="B402" s="63" t="s">
        <v>652</v>
      </c>
      <c r="C402" s="63" t="s">
        <v>371</v>
      </c>
    </row>
    <row r="403" spans="1:3" ht="23.25" customHeight="1" x14ac:dyDescent="0.25">
      <c r="A403" s="63" t="s">
        <v>658</v>
      </c>
      <c r="B403" s="63" t="s">
        <v>653</v>
      </c>
      <c r="C403" s="63" t="s">
        <v>371</v>
      </c>
    </row>
    <row r="404" spans="1:3" ht="23.25" customHeight="1" x14ac:dyDescent="0.25">
      <c r="A404" s="63" t="s">
        <v>660</v>
      </c>
      <c r="B404" s="63" t="s">
        <v>654</v>
      </c>
      <c r="C404" s="63" t="s">
        <v>371</v>
      </c>
    </row>
    <row r="405" spans="1:3" ht="23.25" customHeight="1" x14ac:dyDescent="0.25">
      <c r="A405" s="63" t="s">
        <v>783</v>
      </c>
      <c r="B405" s="63" t="s">
        <v>790</v>
      </c>
      <c r="C405" s="63" t="s">
        <v>371</v>
      </c>
    </row>
    <row r="406" spans="1:3" ht="23.25" customHeight="1" x14ac:dyDescent="0.25">
      <c r="A406" s="63" t="s">
        <v>1611</v>
      </c>
      <c r="B406" s="63" t="s">
        <v>791</v>
      </c>
      <c r="C406" s="63" t="s">
        <v>371</v>
      </c>
    </row>
    <row r="407" spans="1:3" ht="23.25" customHeight="1" x14ac:dyDescent="0.25">
      <c r="A407" s="63" t="s">
        <v>1612</v>
      </c>
      <c r="B407" s="63" t="s">
        <v>788</v>
      </c>
      <c r="C407" s="63" t="s">
        <v>371</v>
      </c>
    </row>
    <row r="408" spans="1:3" ht="23.25" customHeight="1" x14ac:dyDescent="0.25">
      <c r="A408" s="63" t="s">
        <v>786</v>
      </c>
      <c r="B408" s="63" t="s">
        <v>789</v>
      </c>
      <c r="C408" s="63" t="s">
        <v>371</v>
      </c>
    </row>
    <row r="409" spans="1:3" ht="23.25" customHeight="1" x14ac:dyDescent="0.25">
      <c r="A409" s="63" t="s">
        <v>1613</v>
      </c>
      <c r="B409" s="63" t="s">
        <v>830</v>
      </c>
      <c r="C409" s="63" t="s">
        <v>371</v>
      </c>
    </row>
    <row r="410" spans="1:3" ht="23.25" customHeight="1" x14ac:dyDescent="0.25">
      <c r="A410" s="63" t="s">
        <v>1614</v>
      </c>
      <c r="B410" s="63" t="s">
        <v>828</v>
      </c>
      <c r="C410" s="63" t="s">
        <v>371</v>
      </c>
    </row>
    <row r="411" spans="1:3" ht="23.25" customHeight="1" x14ac:dyDescent="0.25">
      <c r="A411" s="63" t="s">
        <v>1615</v>
      </c>
      <c r="B411" s="63" t="s">
        <v>825</v>
      </c>
      <c r="C411" s="63" t="s">
        <v>371</v>
      </c>
    </row>
    <row r="412" spans="1:3" ht="23.25" customHeight="1" x14ac:dyDescent="0.25">
      <c r="A412" s="63" t="s">
        <v>1616</v>
      </c>
      <c r="B412" s="63" t="s">
        <v>824</v>
      </c>
      <c r="C412" s="63" t="s">
        <v>371</v>
      </c>
    </row>
    <row r="413" spans="1:3" ht="23.25" customHeight="1" x14ac:dyDescent="0.25">
      <c r="A413" s="63" t="s">
        <v>1617</v>
      </c>
      <c r="B413" s="63" t="s">
        <v>822</v>
      </c>
      <c r="C413" s="63" t="s">
        <v>371</v>
      </c>
    </row>
    <row r="414" spans="1:3" ht="23.25" customHeight="1" x14ac:dyDescent="0.25">
      <c r="A414" s="63" t="s">
        <v>1618</v>
      </c>
      <c r="B414" s="63" t="s">
        <v>820</v>
      </c>
      <c r="C414" s="63" t="s">
        <v>371</v>
      </c>
    </row>
    <row r="415" spans="1:3" ht="23.25" customHeight="1" x14ac:dyDescent="0.25">
      <c r="A415" s="63" t="s">
        <v>1619</v>
      </c>
      <c r="B415" s="63" t="s">
        <v>818</v>
      </c>
      <c r="C415" s="63" t="s">
        <v>371</v>
      </c>
    </row>
    <row r="416" spans="1:3" ht="23.25" customHeight="1" x14ac:dyDescent="0.25">
      <c r="A416" s="63" t="s">
        <v>1620</v>
      </c>
      <c r="B416" s="63" t="s">
        <v>816</v>
      </c>
      <c r="C416" s="63" t="s">
        <v>371</v>
      </c>
    </row>
    <row r="417" spans="1:3" ht="23.25" customHeight="1" x14ac:dyDescent="0.25">
      <c r="A417" s="63" t="s">
        <v>1621</v>
      </c>
      <c r="B417" s="63" t="s">
        <v>814</v>
      </c>
      <c r="C417" s="63" t="s">
        <v>371</v>
      </c>
    </row>
    <row r="418" spans="1:3" ht="23.25" customHeight="1" x14ac:dyDescent="0.25">
      <c r="A418" s="63" t="s">
        <v>812</v>
      </c>
      <c r="B418" s="63" t="s">
        <v>813</v>
      </c>
      <c r="C418" s="63" t="s">
        <v>371</v>
      </c>
    </row>
    <row r="419" spans="1:3" ht="23.25" customHeight="1" x14ac:dyDescent="0.25">
      <c r="A419" s="63" t="s">
        <v>810</v>
      </c>
      <c r="B419" s="63" t="s">
        <v>811</v>
      </c>
      <c r="C419" s="63" t="s">
        <v>371</v>
      </c>
    </row>
    <row r="420" spans="1:3" ht="23.25" customHeight="1" x14ac:dyDescent="0.25">
      <c r="A420" s="63" t="s">
        <v>1648</v>
      </c>
      <c r="B420" s="63" t="s">
        <v>808</v>
      </c>
      <c r="C420" s="63" t="s">
        <v>371</v>
      </c>
    </row>
    <row r="421" spans="1:3" ht="23.25" customHeight="1" x14ac:dyDescent="0.25">
      <c r="A421" s="63" t="s">
        <v>1649</v>
      </c>
      <c r="B421" s="63" t="s">
        <v>807</v>
      </c>
      <c r="C421" s="63" t="s">
        <v>371</v>
      </c>
    </row>
    <row r="422" spans="1:3" ht="23.25" customHeight="1" x14ac:dyDescent="0.25">
      <c r="A422" s="63" t="s">
        <v>804</v>
      </c>
      <c r="B422" s="63" t="s">
        <v>805</v>
      </c>
      <c r="C422" s="63" t="s">
        <v>371</v>
      </c>
    </row>
    <row r="423" spans="1:3" ht="23.25" customHeight="1" x14ac:dyDescent="0.25">
      <c r="A423" s="63" t="s">
        <v>802</v>
      </c>
      <c r="B423" s="63" t="s">
        <v>803</v>
      </c>
      <c r="C423" s="63" t="s">
        <v>371</v>
      </c>
    </row>
    <row r="424" spans="1:3" ht="23.25" customHeight="1" x14ac:dyDescent="0.25">
      <c r="A424" s="63" t="s">
        <v>1650</v>
      </c>
      <c r="B424" s="63" t="s">
        <v>801</v>
      </c>
      <c r="C424" s="63" t="s">
        <v>371</v>
      </c>
    </row>
    <row r="425" spans="1:3" ht="23.25" customHeight="1" x14ac:dyDescent="0.25">
      <c r="A425" s="63" t="s">
        <v>1651</v>
      </c>
      <c r="B425" s="63" t="s">
        <v>882</v>
      </c>
      <c r="C425" s="63" t="s">
        <v>371</v>
      </c>
    </row>
    <row r="426" spans="1:3" ht="23.25" customHeight="1" x14ac:dyDescent="0.25">
      <c r="A426" s="63" t="s">
        <v>1652</v>
      </c>
      <c r="B426" s="63" t="s">
        <v>885</v>
      </c>
      <c r="C426" s="63" t="s">
        <v>371</v>
      </c>
    </row>
    <row r="427" spans="1:3" ht="23.25" customHeight="1" x14ac:dyDescent="0.25">
      <c r="A427" s="63" t="s">
        <v>1412</v>
      </c>
      <c r="B427" s="63" t="s">
        <v>1374</v>
      </c>
      <c r="C427" s="63" t="s">
        <v>1375</v>
      </c>
    </row>
    <row r="428" spans="1:3" ht="23.25" customHeight="1" x14ac:dyDescent="0.25">
      <c r="A428" s="63" t="s">
        <v>1376</v>
      </c>
      <c r="B428" s="63" t="s">
        <v>1377</v>
      </c>
      <c r="C428" s="63" t="s">
        <v>1375</v>
      </c>
    </row>
    <row r="429" spans="1:3" ht="23.25" customHeight="1" x14ac:dyDescent="0.25">
      <c r="A429" s="63" t="s">
        <v>1379</v>
      </c>
      <c r="B429" s="63" t="s">
        <v>1378</v>
      </c>
      <c r="C429" s="63" t="s">
        <v>1375</v>
      </c>
    </row>
    <row r="430" spans="1:3" ht="23.25" customHeight="1" x14ac:dyDescent="0.25">
      <c r="A430" s="63" t="s">
        <v>1380</v>
      </c>
      <c r="B430" s="63" t="s">
        <v>1381</v>
      </c>
      <c r="C430" s="63" t="s">
        <v>1375</v>
      </c>
    </row>
    <row r="431" spans="1:3" ht="23.25" customHeight="1" x14ac:dyDescent="0.25">
      <c r="A431" s="63" t="s">
        <v>1382</v>
      </c>
      <c r="B431" s="63" t="s">
        <v>1383</v>
      </c>
      <c r="C431" s="63" t="s">
        <v>1375</v>
      </c>
    </row>
    <row r="432" spans="1:3" ht="23.25" customHeight="1" x14ac:dyDescent="0.25">
      <c r="A432" s="63" t="s">
        <v>1385</v>
      </c>
      <c r="B432" s="63" t="s">
        <v>1384</v>
      </c>
      <c r="C432" s="63" t="s">
        <v>1375</v>
      </c>
    </row>
    <row r="433" spans="1:3" ht="23.25" customHeight="1" x14ac:dyDescent="0.25">
      <c r="A433" s="63" t="s">
        <v>1386</v>
      </c>
      <c r="B433" s="63" t="s">
        <v>1387</v>
      </c>
      <c r="C433" s="63" t="s">
        <v>1375</v>
      </c>
    </row>
    <row r="434" spans="1:3" ht="23.25" customHeight="1" x14ac:dyDescent="0.25">
      <c r="A434" s="63" t="s">
        <v>1653</v>
      </c>
      <c r="B434" s="63" t="s">
        <v>1388</v>
      </c>
      <c r="C434" s="63" t="s">
        <v>1375</v>
      </c>
    </row>
    <row r="435" spans="1:3" ht="23.25" customHeight="1" x14ac:dyDescent="0.25">
      <c r="A435" s="63" t="s">
        <v>1654</v>
      </c>
      <c r="B435" s="63" t="s">
        <v>1392</v>
      </c>
      <c r="C435" s="63" t="s">
        <v>1375</v>
      </c>
    </row>
    <row r="436" spans="1:3" ht="23.25" customHeight="1" x14ac:dyDescent="0.25">
      <c r="A436" s="63" t="s">
        <v>1622</v>
      </c>
      <c r="B436" s="63" t="s">
        <v>1393</v>
      </c>
      <c r="C436" s="63" t="s">
        <v>1375</v>
      </c>
    </row>
    <row r="437" spans="1:3" ht="23.25" customHeight="1" x14ac:dyDescent="0.25">
      <c r="A437" s="63" t="s">
        <v>1410</v>
      </c>
      <c r="B437" s="63" t="s">
        <v>1394</v>
      </c>
      <c r="C437" s="63" t="s">
        <v>1375</v>
      </c>
    </row>
    <row r="438" spans="1:3" ht="23.25" customHeight="1" x14ac:dyDescent="0.25">
      <c r="A438" s="63" t="s">
        <v>1409</v>
      </c>
      <c r="B438" s="63" t="s">
        <v>1395</v>
      </c>
      <c r="C438" s="63" t="s">
        <v>1375</v>
      </c>
    </row>
    <row r="439" spans="1:3" ht="23.25" customHeight="1" x14ac:dyDescent="0.25">
      <c r="A439" s="63" t="s">
        <v>1623</v>
      </c>
      <c r="B439" s="63" t="s">
        <v>1396</v>
      </c>
      <c r="C439" s="63" t="s">
        <v>1375</v>
      </c>
    </row>
    <row r="440" spans="1:3" ht="23.25" customHeight="1" x14ac:dyDescent="0.25">
      <c r="A440" s="63" t="s">
        <v>1423</v>
      </c>
      <c r="B440" s="63" t="s">
        <v>1397</v>
      </c>
      <c r="C440" s="63" t="s">
        <v>1375</v>
      </c>
    </row>
    <row r="441" spans="1:3" ht="23.25" customHeight="1" x14ac:dyDescent="0.25">
      <c r="A441" s="63" t="s">
        <v>1398</v>
      </c>
      <c r="B441" s="63" t="s">
        <v>1399</v>
      </c>
      <c r="C441" s="63" t="s">
        <v>1375</v>
      </c>
    </row>
    <row r="442" spans="1:3" ht="23.25" customHeight="1" x14ac:dyDescent="0.25">
      <c r="A442" s="63" t="s">
        <v>1405</v>
      </c>
      <c r="B442" s="63" t="s">
        <v>1406</v>
      </c>
      <c r="C442" s="63" t="s">
        <v>1375</v>
      </c>
    </row>
    <row r="443" spans="1:3" ht="23.25" customHeight="1" x14ac:dyDescent="0.25">
      <c r="A443" s="63" t="s">
        <v>1639</v>
      </c>
      <c r="B443" s="63" t="s">
        <v>1408</v>
      </c>
      <c r="C443" s="63" t="s">
        <v>1375</v>
      </c>
    </row>
    <row r="444" spans="1:3" ht="23.25" customHeight="1" x14ac:dyDescent="0.25">
      <c r="A444" s="63" t="s">
        <v>1413</v>
      </c>
      <c r="B444" s="63" t="s">
        <v>1411</v>
      </c>
      <c r="C444" s="63" t="s">
        <v>1375</v>
      </c>
    </row>
    <row r="445" spans="1:3" ht="23.25" customHeight="1" x14ac:dyDescent="0.85">
      <c r="A445" s="66" t="s">
        <v>1643</v>
      </c>
      <c r="B445" s="66" t="s">
        <v>1445</v>
      </c>
      <c r="C445" s="63" t="s">
        <v>371</v>
      </c>
    </row>
    <row r="446" spans="1:3" ht="23.25" customHeight="1" x14ac:dyDescent="0.85">
      <c r="A446" s="66" t="s">
        <v>1644</v>
      </c>
      <c r="B446" s="66" t="s">
        <v>1446</v>
      </c>
      <c r="C446" s="63" t="s">
        <v>371</v>
      </c>
    </row>
    <row r="447" spans="1:3" ht="23.25" customHeight="1" x14ac:dyDescent="0.85">
      <c r="A447" s="66" t="s">
        <v>1645</v>
      </c>
      <c r="B447" s="66" t="s">
        <v>1447</v>
      </c>
      <c r="C447" s="63" t="s">
        <v>371</v>
      </c>
    </row>
    <row r="448" spans="1:3" ht="23.25" customHeight="1" x14ac:dyDescent="0.85">
      <c r="A448" s="66" t="s">
        <v>1437</v>
      </c>
      <c r="B448" s="66" t="s">
        <v>1448</v>
      </c>
      <c r="C448" s="63" t="s">
        <v>371</v>
      </c>
    </row>
    <row r="449" spans="1:3" ht="23.25" customHeight="1" x14ac:dyDescent="0.85">
      <c r="A449" s="66" t="s">
        <v>1438</v>
      </c>
      <c r="B449" s="66" t="s">
        <v>1449</v>
      </c>
      <c r="C449" s="63" t="s">
        <v>371</v>
      </c>
    </row>
    <row r="450" spans="1:3" ht="23.25" customHeight="1" x14ac:dyDescent="0.85">
      <c r="A450" s="66" t="s">
        <v>1646</v>
      </c>
      <c r="B450" s="66" t="s">
        <v>1450</v>
      </c>
      <c r="C450" s="63" t="s">
        <v>371</v>
      </c>
    </row>
    <row r="451" spans="1:3" ht="23.25" customHeight="1" x14ac:dyDescent="0.25">
      <c r="A451" s="63" t="s">
        <v>1641</v>
      </c>
      <c r="B451" s="63" t="s">
        <v>1456</v>
      </c>
      <c r="C451" s="63" t="s">
        <v>371</v>
      </c>
    </row>
    <row r="452" spans="1:3" ht="23.25" customHeight="1" x14ac:dyDescent="0.25">
      <c r="A452" s="63" t="s">
        <v>1642</v>
      </c>
      <c r="B452" s="63" t="s">
        <v>1457</v>
      </c>
      <c r="C452" s="63" t="s">
        <v>371</v>
      </c>
    </row>
    <row r="453" spans="1:3" ht="23.25" customHeight="1" x14ac:dyDescent="0.25">
      <c r="A453" s="63" t="s">
        <v>1640</v>
      </c>
      <c r="B453" s="63" t="s">
        <v>1458</v>
      </c>
      <c r="C453" s="63" t="s">
        <v>371</v>
      </c>
    </row>
    <row r="454" spans="1:3" ht="23.25" customHeight="1" x14ac:dyDescent="0.25">
      <c r="A454" s="63" t="s">
        <v>1638</v>
      </c>
      <c r="B454" s="63" t="s">
        <v>1459</v>
      </c>
      <c r="C454" s="63" t="s">
        <v>371</v>
      </c>
    </row>
    <row r="455" spans="1:3" ht="23.25" customHeight="1" x14ac:dyDescent="0.25">
      <c r="A455" s="63" t="s">
        <v>1647</v>
      </c>
      <c r="B455" s="63" t="s">
        <v>1460</v>
      </c>
      <c r="C455" s="63" t="s">
        <v>371</v>
      </c>
    </row>
    <row r="456" spans="1:3" ht="23.25" customHeight="1" x14ac:dyDescent="0.25">
      <c r="A456" s="63" t="s">
        <v>1532</v>
      </c>
      <c r="B456" s="63" t="s">
        <v>1461</v>
      </c>
      <c r="C456" s="63" t="s">
        <v>371</v>
      </c>
    </row>
    <row r="457" spans="1:3" ht="23.25" customHeight="1" x14ac:dyDescent="0.25">
      <c r="A457" s="63" t="s">
        <v>1628</v>
      </c>
      <c r="B457" s="63" t="s">
        <v>1462</v>
      </c>
      <c r="C457" s="63" t="s">
        <v>371</v>
      </c>
    </row>
    <row r="458" spans="1:3" ht="23.25" customHeight="1" x14ac:dyDescent="0.25">
      <c r="A458" s="63" t="s">
        <v>1672</v>
      </c>
      <c r="B458" s="63" t="s">
        <v>1673</v>
      </c>
      <c r="C458" s="63" t="s">
        <v>371</v>
      </c>
    </row>
    <row r="459" spans="1:3" ht="23.25" customHeight="1" x14ac:dyDescent="0.25">
      <c r="A459" s="63" t="s">
        <v>1675</v>
      </c>
      <c r="B459" s="63" t="s">
        <v>1674</v>
      </c>
      <c r="C459" s="63" t="s">
        <v>371</v>
      </c>
    </row>
    <row r="460" spans="1:3" ht="23.25" hidden="1" customHeight="1" x14ac:dyDescent="0.25">
      <c r="A460" s="63" t="s">
        <v>734</v>
      </c>
      <c r="B460" s="63" t="s">
        <v>434</v>
      </c>
      <c r="C460" s="63" t="s">
        <v>446</v>
      </c>
    </row>
    <row r="461" spans="1:3" ht="23.25" hidden="1" customHeight="1" x14ac:dyDescent="0.25">
      <c r="A461" s="63" t="s">
        <v>735</v>
      </c>
      <c r="B461" s="63" t="s">
        <v>435</v>
      </c>
      <c r="C461" s="63" t="s">
        <v>446</v>
      </c>
    </row>
    <row r="462" spans="1:3" ht="23.25" hidden="1" customHeight="1" x14ac:dyDescent="0.25">
      <c r="A462" s="63" t="s">
        <v>736</v>
      </c>
      <c r="B462" s="63" t="s">
        <v>436</v>
      </c>
      <c r="C462" s="63" t="s">
        <v>446</v>
      </c>
    </row>
    <row r="463" spans="1:3" ht="23.25" hidden="1" customHeight="1" x14ac:dyDescent="0.25">
      <c r="A463" s="63" t="s">
        <v>737</v>
      </c>
      <c r="B463" s="63" t="s">
        <v>437</v>
      </c>
      <c r="C463" s="63" t="s">
        <v>446</v>
      </c>
    </row>
    <row r="464" spans="1:3" ht="23.25" hidden="1" customHeight="1" x14ac:dyDescent="0.25">
      <c r="A464" s="63" t="s">
        <v>738</v>
      </c>
      <c r="B464" s="63" t="s">
        <v>438</v>
      </c>
      <c r="C464" s="63" t="s">
        <v>446</v>
      </c>
    </row>
    <row r="465" spans="1:3" ht="23.25" hidden="1" customHeight="1" x14ac:dyDescent="0.25">
      <c r="A465" s="63" t="s">
        <v>749</v>
      </c>
      <c r="B465" s="63" t="s">
        <v>439</v>
      </c>
      <c r="C465" s="63" t="s">
        <v>446</v>
      </c>
    </row>
    <row r="466" spans="1:3" ht="23.25" hidden="1" customHeight="1" x14ac:dyDescent="0.25">
      <c r="A466" s="63" t="s">
        <v>771</v>
      </c>
      <c r="B466" s="63" t="s">
        <v>440</v>
      </c>
      <c r="C466" s="63" t="s">
        <v>446</v>
      </c>
    </row>
    <row r="467" spans="1:3" ht="23.25" hidden="1" customHeight="1" x14ac:dyDescent="0.25">
      <c r="A467" s="63" t="s">
        <v>739</v>
      </c>
      <c r="B467" s="63" t="s">
        <v>441</v>
      </c>
      <c r="C467" s="63" t="s">
        <v>446</v>
      </c>
    </row>
    <row r="468" spans="1:3" ht="23.25" hidden="1" customHeight="1" x14ac:dyDescent="0.25">
      <c r="A468" s="63" t="s">
        <v>740</v>
      </c>
      <c r="B468" s="63" t="s">
        <v>442</v>
      </c>
      <c r="C468" s="63" t="s">
        <v>446</v>
      </c>
    </row>
    <row r="469" spans="1:3" ht="23.25" hidden="1" customHeight="1" x14ac:dyDescent="0.25">
      <c r="A469" s="63" t="s">
        <v>741</v>
      </c>
      <c r="B469" s="63" t="s">
        <v>413</v>
      </c>
      <c r="C469" s="63" t="s">
        <v>446</v>
      </c>
    </row>
    <row r="470" spans="1:3" ht="23.25" hidden="1" customHeight="1" x14ac:dyDescent="0.25">
      <c r="A470" s="63" t="s">
        <v>398</v>
      </c>
      <c r="B470" s="63" t="s">
        <v>414</v>
      </c>
      <c r="C470" s="63" t="s">
        <v>446</v>
      </c>
    </row>
    <row r="471" spans="1:3" ht="23.25" hidden="1" customHeight="1" x14ac:dyDescent="0.25">
      <c r="A471" s="63" t="s">
        <v>742</v>
      </c>
      <c r="B471" s="63" t="s">
        <v>415</v>
      </c>
      <c r="C471" s="63" t="s">
        <v>446</v>
      </c>
    </row>
    <row r="472" spans="1:3" ht="23.25" hidden="1" customHeight="1" x14ac:dyDescent="0.25">
      <c r="A472" s="63" t="s">
        <v>743</v>
      </c>
      <c r="B472" s="63" t="s">
        <v>416</v>
      </c>
      <c r="C472" s="63" t="s">
        <v>446</v>
      </c>
    </row>
    <row r="473" spans="1:3" ht="23.25" hidden="1" customHeight="1" x14ac:dyDescent="0.25">
      <c r="A473" s="63" t="s">
        <v>744</v>
      </c>
      <c r="B473" s="63" t="s">
        <v>417</v>
      </c>
      <c r="C473" s="63" t="s">
        <v>446</v>
      </c>
    </row>
    <row r="474" spans="1:3" ht="23.25" hidden="1" customHeight="1" x14ac:dyDescent="0.25">
      <c r="A474" s="63" t="s">
        <v>399</v>
      </c>
      <c r="B474" s="63" t="s">
        <v>418</v>
      </c>
      <c r="C474" s="63" t="s">
        <v>446</v>
      </c>
    </row>
    <row r="475" spans="1:3" ht="23.25" hidden="1" customHeight="1" x14ac:dyDescent="0.25">
      <c r="A475" s="63" t="s">
        <v>745</v>
      </c>
      <c r="B475" s="63" t="s">
        <v>419</v>
      </c>
      <c r="C475" s="63" t="s">
        <v>446</v>
      </c>
    </row>
    <row r="476" spans="1:3" ht="23.25" hidden="1" customHeight="1" x14ac:dyDescent="0.25">
      <c r="A476" s="63" t="s">
        <v>746</v>
      </c>
      <c r="B476" s="63" t="s">
        <v>420</v>
      </c>
      <c r="C476" s="63" t="s">
        <v>446</v>
      </c>
    </row>
    <row r="477" spans="1:3" ht="23.25" hidden="1" customHeight="1" x14ac:dyDescent="0.25">
      <c r="A477" s="63" t="s">
        <v>747</v>
      </c>
      <c r="B477" s="63" t="s">
        <v>421</v>
      </c>
      <c r="C477" s="63" t="s">
        <v>446</v>
      </c>
    </row>
    <row r="478" spans="1:3" ht="23.25" hidden="1" customHeight="1" x14ac:dyDescent="0.25">
      <c r="A478" s="63" t="s">
        <v>748</v>
      </c>
      <c r="B478" s="63" t="s">
        <v>422</v>
      </c>
      <c r="C478" s="63" t="s">
        <v>446</v>
      </c>
    </row>
    <row r="479" spans="1:3" ht="23.25" hidden="1" customHeight="1" x14ac:dyDescent="0.25">
      <c r="A479" s="63" t="s">
        <v>750</v>
      </c>
      <c r="B479" s="63" t="s">
        <v>423</v>
      </c>
      <c r="C479" s="63" t="s">
        <v>446</v>
      </c>
    </row>
    <row r="480" spans="1:3" ht="23.25" hidden="1" customHeight="1" x14ac:dyDescent="0.25">
      <c r="A480" s="63" t="s">
        <v>750</v>
      </c>
      <c r="B480" s="63" t="s">
        <v>424</v>
      </c>
      <c r="C480" s="63" t="s">
        <v>446</v>
      </c>
    </row>
    <row r="481" spans="1:3" ht="23.25" hidden="1" customHeight="1" x14ac:dyDescent="0.25">
      <c r="A481" s="63" t="s">
        <v>775</v>
      </c>
      <c r="B481" s="63" t="s">
        <v>425</v>
      </c>
      <c r="C481" s="63" t="s">
        <v>446</v>
      </c>
    </row>
    <row r="482" spans="1:3" ht="23.25" hidden="1" customHeight="1" x14ac:dyDescent="0.25">
      <c r="A482" s="63" t="s">
        <v>751</v>
      </c>
      <c r="B482" s="63" t="s">
        <v>426</v>
      </c>
      <c r="C482" s="63" t="s">
        <v>446</v>
      </c>
    </row>
    <row r="483" spans="1:3" ht="23.25" hidden="1" customHeight="1" x14ac:dyDescent="0.25">
      <c r="A483" s="63" t="s">
        <v>752</v>
      </c>
      <c r="B483" s="63" t="s">
        <v>427</v>
      </c>
      <c r="C483" s="63" t="s">
        <v>446</v>
      </c>
    </row>
    <row r="484" spans="1:3" ht="23.25" hidden="1" customHeight="1" x14ac:dyDescent="0.25">
      <c r="A484" s="63" t="s">
        <v>400</v>
      </c>
      <c r="B484" s="63" t="s">
        <v>428</v>
      </c>
      <c r="C484" s="63" t="s">
        <v>446</v>
      </c>
    </row>
    <row r="485" spans="1:3" ht="23.25" hidden="1" customHeight="1" x14ac:dyDescent="0.25">
      <c r="A485" s="63" t="s">
        <v>401</v>
      </c>
      <c r="B485" s="63" t="s">
        <v>429</v>
      </c>
      <c r="C485" s="63" t="s">
        <v>446</v>
      </c>
    </row>
    <row r="486" spans="1:3" ht="23.25" hidden="1" customHeight="1" x14ac:dyDescent="0.25">
      <c r="A486" s="63" t="s">
        <v>402</v>
      </c>
      <c r="B486" s="63" t="s">
        <v>430</v>
      </c>
      <c r="C486" s="63" t="s">
        <v>446</v>
      </c>
    </row>
    <row r="487" spans="1:3" ht="23.25" hidden="1" customHeight="1" x14ac:dyDescent="0.25">
      <c r="A487" s="63" t="s">
        <v>403</v>
      </c>
      <c r="B487" s="63" t="s">
        <v>431</v>
      </c>
      <c r="C487" s="63" t="s">
        <v>446</v>
      </c>
    </row>
    <row r="488" spans="1:3" ht="23.25" hidden="1" customHeight="1" x14ac:dyDescent="0.25">
      <c r="A488" s="63" t="s">
        <v>404</v>
      </c>
      <c r="B488" s="63" t="s">
        <v>432</v>
      </c>
      <c r="C488" s="63" t="s">
        <v>446</v>
      </c>
    </row>
    <row r="489" spans="1:3" ht="23.25" hidden="1" customHeight="1" x14ac:dyDescent="0.25">
      <c r="A489" s="63" t="s">
        <v>405</v>
      </c>
      <c r="B489" s="63" t="s">
        <v>433</v>
      </c>
      <c r="C489" s="63" t="s">
        <v>446</v>
      </c>
    </row>
    <row r="490" spans="1:3" ht="23.25" hidden="1" customHeight="1" x14ac:dyDescent="0.25">
      <c r="A490" s="63" t="s">
        <v>467</v>
      </c>
      <c r="B490" s="65" t="s">
        <v>476</v>
      </c>
      <c r="C490" s="63" t="s">
        <v>446</v>
      </c>
    </row>
    <row r="491" spans="1:3" ht="23.25" hidden="1" customHeight="1" x14ac:dyDescent="0.25">
      <c r="A491" s="63" t="s">
        <v>468</v>
      </c>
      <c r="B491" s="65" t="s">
        <v>477</v>
      </c>
      <c r="C491" s="63" t="s">
        <v>446</v>
      </c>
    </row>
    <row r="492" spans="1:3" ht="23.25" hidden="1" customHeight="1" x14ac:dyDescent="0.25">
      <c r="A492" s="63" t="s">
        <v>469</v>
      </c>
      <c r="B492" s="65" t="s">
        <v>478</v>
      </c>
      <c r="C492" s="63" t="s">
        <v>446</v>
      </c>
    </row>
    <row r="493" spans="1:3" ht="23.25" hidden="1" customHeight="1" x14ac:dyDescent="0.25">
      <c r="A493" s="63" t="s">
        <v>470</v>
      </c>
      <c r="B493" s="65" t="s">
        <v>479</v>
      </c>
      <c r="C493" s="63" t="s">
        <v>446</v>
      </c>
    </row>
    <row r="494" spans="1:3" ht="23.25" hidden="1" customHeight="1" x14ac:dyDescent="0.25">
      <c r="A494" s="63" t="s">
        <v>574</v>
      </c>
      <c r="B494" s="63" t="s">
        <v>575</v>
      </c>
      <c r="C494" s="63" t="s">
        <v>446</v>
      </c>
    </row>
    <row r="495" spans="1:3" ht="23.25" hidden="1" customHeight="1" x14ac:dyDescent="0.25">
      <c r="A495" s="63" t="s">
        <v>585</v>
      </c>
      <c r="B495" s="63" t="s">
        <v>576</v>
      </c>
      <c r="C495" s="63" t="s">
        <v>446</v>
      </c>
    </row>
    <row r="496" spans="1:3" ht="23.25" hidden="1" customHeight="1" x14ac:dyDescent="0.25">
      <c r="A496" s="63" t="s">
        <v>584</v>
      </c>
      <c r="B496" s="63" t="s">
        <v>577</v>
      </c>
      <c r="C496" s="63" t="s">
        <v>446</v>
      </c>
    </row>
    <row r="497" spans="1:3" ht="23.25" hidden="1" customHeight="1" x14ac:dyDescent="0.25">
      <c r="A497" s="63" t="s">
        <v>583</v>
      </c>
      <c r="B497" s="63" t="s">
        <v>578</v>
      </c>
      <c r="C497" s="63" t="s">
        <v>446</v>
      </c>
    </row>
    <row r="498" spans="1:3" ht="23.25" hidden="1" customHeight="1" x14ac:dyDescent="0.25">
      <c r="A498" s="63" t="s">
        <v>582</v>
      </c>
      <c r="B498" s="63" t="s">
        <v>579</v>
      </c>
      <c r="C498" s="63" t="s">
        <v>446</v>
      </c>
    </row>
    <row r="499" spans="1:3" ht="23.25" hidden="1" customHeight="1" x14ac:dyDescent="0.25">
      <c r="A499" s="63" t="s">
        <v>581</v>
      </c>
      <c r="B499" s="63" t="s">
        <v>580</v>
      </c>
      <c r="C499" s="63" t="s">
        <v>446</v>
      </c>
    </row>
    <row r="500" spans="1:3" ht="23.25" hidden="1" customHeight="1" x14ac:dyDescent="0.25">
      <c r="A500" s="63" t="s">
        <v>1426</v>
      </c>
      <c r="B500" s="63" t="s">
        <v>1425</v>
      </c>
      <c r="C500" s="63" t="s">
        <v>446</v>
      </c>
    </row>
    <row r="501" spans="1:3" ht="23.25" hidden="1" customHeight="1" x14ac:dyDescent="0.25">
      <c r="A501" s="63" t="s">
        <v>1427</v>
      </c>
      <c r="B501" s="63" t="s">
        <v>1428</v>
      </c>
      <c r="C501" s="63" t="s">
        <v>446</v>
      </c>
    </row>
    <row r="502" spans="1:3" ht="23.25" hidden="1" customHeight="1" x14ac:dyDescent="0.25">
      <c r="A502" s="63" t="s">
        <v>1429</v>
      </c>
      <c r="B502" s="63" t="s">
        <v>1430</v>
      </c>
      <c r="C502" s="63" t="s">
        <v>446</v>
      </c>
    </row>
    <row r="503" spans="1:3" ht="23.25" hidden="1" customHeight="1" x14ac:dyDescent="0.25">
      <c r="A503" s="63" t="s">
        <v>1434</v>
      </c>
      <c r="B503" s="63" t="s">
        <v>1431</v>
      </c>
      <c r="C503" s="63" t="s">
        <v>446</v>
      </c>
    </row>
    <row r="504" spans="1:3" ht="23.25" hidden="1" customHeight="1" x14ac:dyDescent="0.25">
      <c r="A504" s="63" t="s">
        <v>1435</v>
      </c>
      <c r="B504" s="63" t="s">
        <v>1432</v>
      </c>
      <c r="C504" s="63" t="s">
        <v>446</v>
      </c>
    </row>
    <row r="505" spans="1:3" ht="23.25" hidden="1" customHeight="1" x14ac:dyDescent="0.25">
      <c r="A505" s="63" t="s">
        <v>1436</v>
      </c>
      <c r="B505" s="63" t="s">
        <v>1433</v>
      </c>
      <c r="C505" s="63" t="s">
        <v>446</v>
      </c>
    </row>
    <row r="506" spans="1:3" ht="23.25" customHeight="1" x14ac:dyDescent="0.25">
      <c r="A506" s="63"/>
      <c r="B506" s="63"/>
      <c r="C506" s="67" t="s">
        <v>373</v>
      </c>
    </row>
    <row r="507" spans="1:3" ht="23.25" customHeight="1" x14ac:dyDescent="0.25">
      <c r="A507" s="63" t="s">
        <v>1655</v>
      </c>
      <c r="B507" s="63" t="s">
        <v>140</v>
      </c>
      <c r="C507" s="63" t="s">
        <v>373</v>
      </c>
    </row>
    <row r="508" spans="1:3" ht="23.25" customHeight="1" x14ac:dyDescent="0.25">
      <c r="A508" s="63" t="s">
        <v>1089</v>
      </c>
      <c r="B508" s="63" t="s">
        <v>141</v>
      </c>
      <c r="C508" s="63" t="s">
        <v>373</v>
      </c>
    </row>
    <row r="509" spans="1:3" ht="23.25" customHeight="1" x14ac:dyDescent="0.25">
      <c r="A509" s="63" t="s">
        <v>484</v>
      </c>
      <c r="B509" s="63" t="s">
        <v>144</v>
      </c>
      <c r="C509" s="63" t="s">
        <v>373</v>
      </c>
    </row>
    <row r="510" spans="1:3" ht="23.25" customHeight="1" x14ac:dyDescent="0.25">
      <c r="A510" s="63" t="s">
        <v>1090</v>
      </c>
      <c r="B510" s="63" t="s">
        <v>133</v>
      </c>
      <c r="C510" s="63" t="s">
        <v>373</v>
      </c>
    </row>
    <row r="511" spans="1:3" ht="23.25" customHeight="1" x14ac:dyDescent="0.25">
      <c r="A511" s="63" t="s">
        <v>1091</v>
      </c>
      <c r="B511" s="63" t="s">
        <v>132</v>
      </c>
      <c r="C511" s="63" t="s">
        <v>373</v>
      </c>
    </row>
    <row r="512" spans="1:3" ht="23.25" customHeight="1" x14ac:dyDescent="0.25">
      <c r="A512" s="63" t="s">
        <v>1092</v>
      </c>
      <c r="B512" s="63" t="s">
        <v>136</v>
      </c>
      <c r="C512" s="63" t="s">
        <v>373</v>
      </c>
    </row>
    <row r="513" spans="1:3" ht="23.25" customHeight="1" x14ac:dyDescent="0.25">
      <c r="A513" s="63" t="s">
        <v>2</v>
      </c>
      <c r="B513" s="63" t="s">
        <v>139</v>
      </c>
      <c r="C513" s="63" t="s">
        <v>373</v>
      </c>
    </row>
    <row r="514" spans="1:3" ht="23.25" customHeight="1" x14ac:dyDescent="0.25">
      <c r="A514" s="63" t="s">
        <v>1093</v>
      </c>
      <c r="B514" s="63" t="s">
        <v>142</v>
      </c>
      <c r="C514" s="63" t="s">
        <v>373</v>
      </c>
    </row>
    <row r="515" spans="1:3" ht="23.25" customHeight="1" x14ac:dyDescent="0.25">
      <c r="A515" s="63" t="s">
        <v>1094</v>
      </c>
      <c r="B515" s="63" t="s">
        <v>131</v>
      </c>
      <c r="C515" s="63" t="s">
        <v>373</v>
      </c>
    </row>
    <row r="516" spans="1:3" ht="23.25" customHeight="1" x14ac:dyDescent="0.25">
      <c r="A516" s="63" t="s">
        <v>1</v>
      </c>
      <c r="B516" s="63" t="s">
        <v>137</v>
      </c>
      <c r="C516" s="63" t="s">
        <v>373</v>
      </c>
    </row>
    <row r="517" spans="1:3" ht="23.25" customHeight="1" x14ac:dyDescent="0.25">
      <c r="A517" s="63" t="s">
        <v>1095</v>
      </c>
      <c r="B517" s="63" t="s">
        <v>138</v>
      </c>
      <c r="C517" s="63" t="s">
        <v>373</v>
      </c>
    </row>
    <row r="518" spans="1:3" ht="23.25" customHeight="1" x14ac:dyDescent="0.25">
      <c r="A518" s="63" t="s">
        <v>1096</v>
      </c>
      <c r="B518" s="63" t="s">
        <v>134</v>
      </c>
      <c r="C518" s="63" t="s">
        <v>373</v>
      </c>
    </row>
    <row r="519" spans="1:3" ht="23.25" customHeight="1" x14ac:dyDescent="0.25">
      <c r="A519" s="63" t="s">
        <v>0</v>
      </c>
      <c r="B519" s="63" t="s">
        <v>135</v>
      </c>
      <c r="C519" s="63" t="s">
        <v>373</v>
      </c>
    </row>
    <row r="520" spans="1:3" ht="23.25" customHeight="1" x14ac:dyDescent="0.25">
      <c r="A520" s="63" t="s">
        <v>1097</v>
      </c>
      <c r="B520" s="63" t="s">
        <v>143</v>
      </c>
      <c r="C520" s="63" t="s">
        <v>373</v>
      </c>
    </row>
    <row r="521" spans="1:3" ht="23.25" customHeight="1" x14ac:dyDescent="0.25">
      <c r="A521" s="63" t="s">
        <v>376</v>
      </c>
      <c r="B521" s="63" t="s">
        <v>375</v>
      </c>
      <c r="C521" s="63" t="s">
        <v>373</v>
      </c>
    </row>
    <row r="522" spans="1:3" ht="23.25" customHeight="1" x14ac:dyDescent="0.25">
      <c r="A522" s="63" t="s">
        <v>753</v>
      </c>
      <c r="B522" s="63" t="s">
        <v>490</v>
      </c>
      <c r="C522" s="63" t="s">
        <v>373</v>
      </c>
    </row>
    <row r="523" spans="1:3" ht="23.25" customHeight="1" x14ac:dyDescent="0.25">
      <c r="A523" s="63" t="s">
        <v>754</v>
      </c>
      <c r="B523" s="63" t="s">
        <v>491</v>
      </c>
      <c r="C523" s="63" t="s">
        <v>373</v>
      </c>
    </row>
    <row r="524" spans="1:3" ht="23.25" customHeight="1" x14ac:dyDescent="0.25">
      <c r="A524" s="63" t="s">
        <v>1535</v>
      </c>
      <c r="B524" s="63" t="s">
        <v>544</v>
      </c>
      <c r="C524" s="63" t="s">
        <v>373</v>
      </c>
    </row>
    <row r="525" spans="1:3" ht="23.25" customHeight="1" x14ac:dyDescent="0.25">
      <c r="A525" s="63" t="s">
        <v>1536</v>
      </c>
      <c r="B525" s="63" t="s">
        <v>545</v>
      </c>
      <c r="C525" s="63" t="s">
        <v>373</v>
      </c>
    </row>
    <row r="526" spans="1:3" ht="23.25" customHeight="1" x14ac:dyDescent="0.25">
      <c r="A526" s="63" t="s">
        <v>1537</v>
      </c>
      <c r="B526" s="63" t="s">
        <v>546</v>
      </c>
      <c r="C526" s="63" t="s">
        <v>373</v>
      </c>
    </row>
    <row r="527" spans="1:3" ht="23.25" customHeight="1" x14ac:dyDescent="0.25">
      <c r="A527" s="63" t="s">
        <v>1538</v>
      </c>
      <c r="B527" s="63" t="s">
        <v>547</v>
      </c>
      <c r="C527" s="63" t="s">
        <v>373</v>
      </c>
    </row>
    <row r="528" spans="1:3" ht="23.25" customHeight="1" x14ac:dyDescent="0.25">
      <c r="A528" s="63" t="s">
        <v>1539</v>
      </c>
      <c r="B528" s="63" t="s">
        <v>548</v>
      </c>
      <c r="C528" s="63" t="s">
        <v>373</v>
      </c>
    </row>
    <row r="529" spans="1:3" ht="23.25" customHeight="1" x14ac:dyDescent="0.25">
      <c r="A529" s="63" t="s">
        <v>1530</v>
      </c>
      <c r="B529" s="63" t="s">
        <v>639</v>
      </c>
      <c r="C529" s="63" t="s">
        <v>373</v>
      </c>
    </row>
    <row r="530" spans="1:3" ht="23.25" customHeight="1" x14ac:dyDescent="0.25">
      <c r="A530" s="63" t="s">
        <v>1532</v>
      </c>
      <c r="B530" s="63" t="s">
        <v>1389</v>
      </c>
      <c r="C530" s="63" t="s">
        <v>373</v>
      </c>
    </row>
    <row r="531" spans="1:3" ht="23.25" customHeight="1" x14ac:dyDescent="0.25">
      <c r="A531" s="63" t="s">
        <v>1531</v>
      </c>
      <c r="B531" s="63" t="s">
        <v>1390</v>
      </c>
      <c r="C531" s="63" t="s">
        <v>373</v>
      </c>
    </row>
    <row r="532" spans="1:3" ht="23.25" customHeight="1" x14ac:dyDescent="0.25">
      <c r="A532" s="63" t="s">
        <v>1533</v>
      </c>
      <c r="B532" s="63" t="s">
        <v>1404</v>
      </c>
      <c r="C532" s="63" t="s">
        <v>373</v>
      </c>
    </row>
    <row r="533" spans="1:3" ht="23.25" customHeight="1" x14ac:dyDescent="0.25">
      <c r="A533" s="63" t="s">
        <v>1534</v>
      </c>
      <c r="B533" s="63" t="s">
        <v>1455</v>
      </c>
      <c r="C533" s="63" t="s">
        <v>373</v>
      </c>
    </row>
    <row r="534" spans="1:3" ht="23.25" customHeight="1" x14ac:dyDescent="0.25">
      <c r="A534" s="63"/>
      <c r="B534" s="63" t="s">
        <v>1676</v>
      </c>
      <c r="C534" s="63" t="s">
        <v>373</v>
      </c>
    </row>
    <row r="535" spans="1:3" ht="23.25" customHeight="1" x14ac:dyDescent="0.25">
      <c r="A535" s="63"/>
      <c r="B535" s="63"/>
      <c r="C535" s="67" t="s">
        <v>860</v>
      </c>
    </row>
    <row r="536" spans="1:3" ht="23.25" customHeight="1" x14ac:dyDescent="0.25">
      <c r="A536" s="62" t="s">
        <v>1098</v>
      </c>
      <c r="B536" s="63" t="s">
        <v>850</v>
      </c>
      <c r="C536" s="63" t="s">
        <v>860</v>
      </c>
    </row>
    <row r="537" spans="1:3" ht="23.25" customHeight="1" x14ac:dyDescent="0.25">
      <c r="A537" s="62" t="s">
        <v>1099</v>
      </c>
      <c r="B537" s="63" t="s">
        <v>851</v>
      </c>
      <c r="C537" s="63" t="s">
        <v>860</v>
      </c>
    </row>
    <row r="538" spans="1:3" ht="23.25" customHeight="1" x14ac:dyDescent="0.25">
      <c r="A538" s="63" t="s">
        <v>1627</v>
      </c>
      <c r="B538" s="63" t="s">
        <v>852</v>
      </c>
      <c r="C538" s="63" t="s">
        <v>860</v>
      </c>
    </row>
    <row r="539" spans="1:3" ht="23.25" customHeight="1" x14ac:dyDescent="0.25">
      <c r="A539" s="63" t="s">
        <v>1540</v>
      </c>
      <c r="B539" s="63" t="s">
        <v>853</v>
      </c>
      <c r="C539" s="63" t="s">
        <v>860</v>
      </c>
    </row>
    <row r="540" spans="1:3" ht="23.25" customHeight="1" x14ac:dyDescent="0.25">
      <c r="A540" s="63" t="s">
        <v>686</v>
      </c>
      <c r="B540" s="63" t="s">
        <v>854</v>
      </c>
      <c r="C540" s="63" t="s">
        <v>860</v>
      </c>
    </row>
    <row r="541" spans="1:3" ht="23.25" customHeight="1" x14ac:dyDescent="0.25">
      <c r="A541" s="63" t="s">
        <v>689</v>
      </c>
      <c r="B541" s="63" t="s">
        <v>855</v>
      </c>
      <c r="C541" s="63" t="s">
        <v>860</v>
      </c>
    </row>
    <row r="542" spans="1:3" ht="23.25" customHeight="1" x14ac:dyDescent="0.25">
      <c r="A542" s="63" t="s">
        <v>687</v>
      </c>
      <c r="B542" s="63" t="s">
        <v>856</v>
      </c>
      <c r="C542" s="63" t="s">
        <v>861</v>
      </c>
    </row>
    <row r="543" spans="1:3" ht="23.25" customHeight="1" x14ac:dyDescent="0.25">
      <c r="A543" s="63" t="s">
        <v>688</v>
      </c>
      <c r="B543" s="63" t="s">
        <v>857</v>
      </c>
      <c r="C543" s="63" t="s">
        <v>860</v>
      </c>
    </row>
    <row r="544" spans="1:3" ht="23.25" customHeight="1" x14ac:dyDescent="0.25">
      <c r="A544" s="63" t="s">
        <v>635</v>
      </c>
      <c r="B544" s="63" t="s">
        <v>858</v>
      </c>
      <c r="C544" s="63" t="s">
        <v>860</v>
      </c>
    </row>
    <row r="545" spans="1:3" ht="23.25" customHeight="1" x14ac:dyDescent="0.25">
      <c r="A545" s="63" t="s">
        <v>699</v>
      </c>
      <c r="B545" s="63" t="s">
        <v>859</v>
      </c>
      <c r="C545" s="63" t="s">
        <v>860</v>
      </c>
    </row>
    <row r="546" spans="1:3" ht="23.25" customHeight="1" x14ac:dyDescent="0.25">
      <c r="A546" s="63" t="s">
        <v>1626</v>
      </c>
      <c r="B546" s="63" t="s">
        <v>862</v>
      </c>
      <c r="C546" s="63" t="s">
        <v>860</v>
      </c>
    </row>
    <row r="547" spans="1:3" ht="23.25" customHeight="1" x14ac:dyDescent="0.25">
      <c r="A547" s="63"/>
      <c r="B547" s="63"/>
      <c r="C547" s="67" t="s">
        <v>849</v>
      </c>
    </row>
    <row r="548" spans="1:3" ht="23.25" customHeight="1" x14ac:dyDescent="0.25">
      <c r="A548" s="62" t="s">
        <v>1100</v>
      </c>
      <c r="B548" s="63" t="s">
        <v>842</v>
      </c>
      <c r="C548" s="63" t="s">
        <v>849</v>
      </c>
    </row>
    <row r="549" spans="1:3" ht="23.25" customHeight="1" x14ac:dyDescent="0.25">
      <c r="A549" s="62" t="s">
        <v>1101</v>
      </c>
      <c r="B549" s="63" t="s">
        <v>843</v>
      </c>
      <c r="C549" s="63" t="s">
        <v>849</v>
      </c>
    </row>
    <row r="550" spans="1:3" ht="23.25" customHeight="1" x14ac:dyDescent="0.25">
      <c r="A550" s="62" t="s">
        <v>683</v>
      </c>
      <c r="B550" s="65" t="s">
        <v>844</v>
      </c>
      <c r="C550" s="63" t="s">
        <v>849</v>
      </c>
    </row>
    <row r="551" spans="1:3" ht="23.25" customHeight="1" x14ac:dyDescent="0.25">
      <c r="A551" s="62" t="s">
        <v>1541</v>
      </c>
      <c r="B551" s="65" t="s">
        <v>845</v>
      </c>
      <c r="C551" s="63" t="s">
        <v>849</v>
      </c>
    </row>
    <row r="552" spans="1:3" ht="23.25" customHeight="1" x14ac:dyDescent="0.25">
      <c r="A552" s="62" t="s">
        <v>684</v>
      </c>
      <c r="B552" s="65" t="s">
        <v>846</v>
      </c>
      <c r="C552" s="63" t="s">
        <v>849</v>
      </c>
    </row>
    <row r="553" spans="1:3" ht="23.25" customHeight="1" x14ac:dyDescent="0.25">
      <c r="A553" s="62" t="s">
        <v>680</v>
      </c>
      <c r="B553" s="65" t="s">
        <v>847</v>
      </c>
      <c r="C553" s="63" t="s">
        <v>849</v>
      </c>
    </row>
    <row r="554" spans="1:3" ht="23.25" customHeight="1" x14ac:dyDescent="0.25">
      <c r="A554" s="62" t="s">
        <v>682</v>
      </c>
      <c r="B554" s="65" t="s">
        <v>848</v>
      </c>
      <c r="C554" s="63" t="s">
        <v>849</v>
      </c>
    </row>
    <row r="555" spans="1:3" ht="23.25" customHeight="1" x14ac:dyDescent="0.25">
      <c r="A555" s="62" t="s">
        <v>696</v>
      </c>
      <c r="B555" s="65" t="s">
        <v>879</v>
      </c>
      <c r="C555" s="63" t="s">
        <v>849</v>
      </c>
    </row>
    <row r="556" spans="1:3" ht="23.25" customHeight="1" x14ac:dyDescent="0.25">
      <c r="A556" s="62"/>
      <c r="B556" s="65"/>
      <c r="C556" s="67" t="s">
        <v>374</v>
      </c>
    </row>
    <row r="557" spans="1:3" ht="23.25" customHeight="1" x14ac:dyDescent="0.25">
      <c r="A557" s="63" t="s">
        <v>1102</v>
      </c>
      <c r="B557" s="63" t="s">
        <v>149</v>
      </c>
      <c r="C557" s="63" t="s">
        <v>374</v>
      </c>
    </row>
    <row r="558" spans="1:3" ht="23.25" customHeight="1" x14ac:dyDescent="0.25">
      <c r="A558" s="63" t="s">
        <v>1103</v>
      </c>
      <c r="B558" s="63" t="s">
        <v>152</v>
      </c>
      <c r="C558" s="63" t="s">
        <v>374</v>
      </c>
    </row>
    <row r="559" spans="1:3" ht="23.25" customHeight="1" x14ac:dyDescent="0.25">
      <c r="A559" s="63" t="s">
        <v>1104</v>
      </c>
      <c r="B559" s="63" t="s">
        <v>148</v>
      </c>
      <c r="C559" s="63" t="s">
        <v>374</v>
      </c>
    </row>
    <row r="560" spans="1:3" ht="23.25" customHeight="1" x14ac:dyDescent="0.25">
      <c r="A560" s="63" t="s">
        <v>1105</v>
      </c>
      <c r="B560" s="63" t="s">
        <v>153</v>
      </c>
      <c r="C560" s="63" t="s">
        <v>374</v>
      </c>
    </row>
    <row r="561" spans="1:3" ht="23.25" customHeight="1" x14ac:dyDescent="0.25">
      <c r="A561" s="63" t="s">
        <v>1106</v>
      </c>
      <c r="B561" s="63" t="s">
        <v>150</v>
      </c>
      <c r="C561" s="63" t="s">
        <v>374</v>
      </c>
    </row>
    <row r="562" spans="1:3" ht="23.25" customHeight="1" x14ac:dyDescent="0.25">
      <c r="A562" s="63" t="s">
        <v>1107</v>
      </c>
      <c r="B562" s="63" t="s">
        <v>151</v>
      </c>
      <c r="C562" s="63" t="s">
        <v>374</v>
      </c>
    </row>
    <row r="563" spans="1:3" ht="23.25" customHeight="1" x14ac:dyDescent="0.25">
      <c r="A563" s="63" t="s">
        <v>395</v>
      </c>
      <c r="B563" s="63" t="s">
        <v>406</v>
      </c>
      <c r="C563" s="63" t="s">
        <v>374</v>
      </c>
    </row>
    <row r="564" spans="1:3" ht="23.25" customHeight="1" x14ac:dyDescent="0.25">
      <c r="A564" s="63" t="s">
        <v>756</v>
      </c>
      <c r="B564" s="63" t="s">
        <v>461</v>
      </c>
      <c r="C564" s="63" t="s">
        <v>374</v>
      </c>
    </row>
    <row r="565" spans="1:3" ht="23.25" customHeight="1" x14ac:dyDescent="0.25">
      <c r="A565" s="63" t="s">
        <v>757</v>
      </c>
      <c r="B565" s="63" t="s">
        <v>462</v>
      </c>
      <c r="C565" s="63" t="s">
        <v>374</v>
      </c>
    </row>
    <row r="566" spans="1:3" ht="23.25" customHeight="1" x14ac:dyDescent="0.25">
      <c r="A566" s="63" t="s">
        <v>1625</v>
      </c>
      <c r="B566" s="63" t="s">
        <v>537</v>
      </c>
      <c r="C566" s="63" t="s">
        <v>374</v>
      </c>
    </row>
    <row r="567" spans="1:3" ht="23.25" customHeight="1" x14ac:dyDescent="0.25">
      <c r="A567" s="63" t="s">
        <v>1624</v>
      </c>
      <c r="B567" s="63" t="s">
        <v>538</v>
      </c>
      <c r="C567" s="63" t="s">
        <v>374</v>
      </c>
    </row>
    <row r="568" spans="1:3" ht="23.25" customHeight="1" x14ac:dyDescent="0.25">
      <c r="A568" s="63" t="s">
        <v>1542</v>
      </c>
      <c r="B568" s="63" t="s">
        <v>542</v>
      </c>
      <c r="C568" s="63" t="s">
        <v>374</v>
      </c>
    </row>
    <row r="569" spans="1:3" ht="23.25" customHeight="1" x14ac:dyDescent="0.25">
      <c r="A569" s="63" t="s">
        <v>1543</v>
      </c>
      <c r="B569" s="63" t="s">
        <v>541</v>
      </c>
      <c r="C569" s="63" t="s">
        <v>374</v>
      </c>
    </row>
    <row r="570" spans="1:3" ht="23.25" customHeight="1" x14ac:dyDescent="0.25">
      <c r="A570" s="63" t="s">
        <v>1544</v>
      </c>
      <c r="B570" s="63" t="s">
        <v>540</v>
      </c>
      <c r="C570" s="63" t="s">
        <v>374</v>
      </c>
    </row>
    <row r="571" spans="1:3" ht="23.25" customHeight="1" x14ac:dyDescent="0.25">
      <c r="A571" s="63" t="s">
        <v>1529</v>
      </c>
      <c r="B571" s="63" t="s">
        <v>539</v>
      </c>
      <c r="C571" s="63" t="s">
        <v>374</v>
      </c>
    </row>
    <row r="572" spans="1:3" ht="23.25" customHeight="1" x14ac:dyDescent="0.25">
      <c r="A572" s="63" t="s">
        <v>1545</v>
      </c>
      <c r="B572" s="63" t="s">
        <v>543</v>
      </c>
      <c r="C572" s="63" t="s">
        <v>374</v>
      </c>
    </row>
    <row r="573" spans="1:3" ht="23.25" customHeight="1" x14ac:dyDescent="0.25">
      <c r="A573" s="63" t="s">
        <v>662</v>
      </c>
      <c r="B573" s="63" t="s">
        <v>663</v>
      </c>
      <c r="C573" s="63" t="s">
        <v>374</v>
      </c>
    </row>
    <row r="574" spans="1:3" ht="23.25" customHeight="1" x14ac:dyDescent="0.25">
      <c r="A574" s="63" t="s">
        <v>1527</v>
      </c>
      <c r="B574" s="63" t="s">
        <v>664</v>
      </c>
      <c r="C574" s="63" t="s">
        <v>374</v>
      </c>
    </row>
    <row r="575" spans="1:3" ht="23.25" customHeight="1" x14ac:dyDescent="0.25">
      <c r="A575" s="63" t="s">
        <v>1526</v>
      </c>
      <c r="B575" s="63" t="s">
        <v>665</v>
      </c>
      <c r="C575" s="63" t="s">
        <v>374</v>
      </c>
    </row>
    <row r="576" spans="1:3" ht="23.25" customHeight="1" x14ac:dyDescent="0.25">
      <c r="A576" s="63" t="s">
        <v>1528</v>
      </c>
      <c r="B576" s="63" t="s">
        <v>838</v>
      </c>
      <c r="C576" s="63" t="s">
        <v>374</v>
      </c>
    </row>
    <row r="577" spans="1:3" ht="23.25" customHeight="1" x14ac:dyDescent="0.25">
      <c r="A577" s="63" t="s">
        <v>1525</v>
      </c>
      <c r="B577" s="63" t="s">
        <v>880</v>
      </c>
      <c r="C577" s="63" t="s">
        <v>374</v>
      </c>
    </row>
    <row r="578" spans="1:3" ht="23.25" customHeight="1" x14ac:dyDescent="0.25">
      <c r="A578" s="63" t="s">
        <v>1524</v>
      </c>
      <c r="B578" s="63" t="s">
        <v>1414</v>
      </c>
      <c r="C578" s="63" t="s">
        <v>374</v>
      </c>
    </row>
    <row r="579" spans="1:3" ht="23.25" customHeight="1" x14ac:dyDescent="0.25">
      <c r="A579" s="63" t="s">
        <v>1523</v>
      </c>
      <c r="B579" s="63" t="s">
        <v>1415</v>
      </c>
      <c r="C579" s="63" t="s">
        <v>374</v>
      </c>
    </row>
    <row r="580" spans="1:3" ht="23.25" customHeight="1" x14ac:dyDescent="0.25">
      <c r="A580" s="63" t="s">
        <v>1522</v>
      </c>
      <c r="B580" s="63" t="s">
        <v>1416</v>
      </c>
      <c r="C580" s="63" t="s">
        <v>374</v>
      </c>
    </row>
    <row r="581" spans="1:3" ht="23.25" customHeight="1" x14ac:dyDescent="0.25">
      <c r="A581" s="63" t="s">
        <v>1521</v>
      </c>
      <c r="B581" s="63" t="s">
        <v>1422</v>
      </c>
      <c r="C581" s="63" t="s">
        <v>374</v>
      </c>
    </row>
    <row r="582" spans="1:3" ht="23.25" customHeight="1" x14ac:dyDescent="0.85">
      <c r="A582" s="66" t="s">
        <v>1520</v>
      </c>
      <c r="B582" s="63" t="s">
        <v>1439</v>
      </c>
      <c r="C582" s="63" t="s">
        <v>374</v>
      </c>
    </row>
    <row r="583" spans="1:3" ht="23.25" customHeight="1" x14ac:dyDescent="0.85">
      <c r="A583" s="66" t="s">
        <v>1519</v>
      </c>
      <c r="B583" s="63" t="s">
        <v>1440</v>
      </c>
      <c r="C583" s="63" t="s">
        <v>374</v>
      </c>
    </row>
    <row r="584" spans="1:3" ht="23.25" customHeight="1" x14ac:dyDescent="0.85">
      <c r="A584" s="66" t="s">
        <v>1518</v>
      </c>
      <c r="B584" s="66" t="s">
        <v>1441</v>
      </c>
      <c r="C584" s="63" t="s">
        <v>374</v>
      </c>
    </row>
    <row r="585" spans="1:3" ht="23.25" customHeight="1" x14ac:dyDescent="0.85">
      <c r="A585" s="66" t="s">
        <v>1517</v>
      </c>
      <c r="B585" s="63" t="s">
        <v>1442</v>
      </c>
      <c r="C585" s="63" t="s">
        <v>374</v>
      </c>
    </row>
    <row r="586" spans="1:3" ht="23.25" customHeight="1" x14ac:dyDescent="0.25">
      <c r="A586" s="63" t="s">
        <v>1516</v>
      </c>
      <c r="B586" s="63" t="s">
        <v>1453</v>
      </c>
      <c r="C586" s="63" t="s">
        <v>374</v>
      </c>
    </row>
    <row r="587" spans="1:3" ht="23.25" customHeight="1" x14ac:dyDescent="0.25">
      <c r="A587" s="63" t="s">
        <v>1515</v>
      </c>
      <c r="B587" s="63" t="s">
        <v>1454</v>
      </c>
      <c r="C587" s="63" t="s">
        <v>374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7"/>
  <sheetViews>
    <sheetView workbookViewId="0">
      <selection sqref="A1:XFD1048576"/>
    </sheetView>
  </sheetViews>
  <sheetFormatPr defaultColWidth="48.6640625" defaultRowHeight="27.75" customHeight="1" x14ac:dyDescent="0.25"/>
  <cols>
    <col min="1" max="1" width="48.6640625" style="60"/>
    <col min="2" max="2" width="9.109375" style="60" customWidth="1"/>
    <col min="3" max="9" width="0" style="60" hidden="1" customWidth="1"/>
    <col min="10" max="10" width="24.44140625" style="60" customWidth="1"/>
    <col min="11" max="16384" width="48.6640625" style="60"/>
  </cols>
  <sheetData>
    <row r="1" spans="1:10" ht="27.75" customHeight="1" x14ac:dyDescent="0.25">
      <c r="A1" s="22" t="s">
        <v>599</v>
      </c>
      <c r="B1" s="22" t="s">
        <v>615</v>
      </c>
      <c r="C1" s="22"/>
      <c r="D1" s="22"/>
      <c r="E1" s="22" t="s">
        <v>371</v>
      </c>
      <c r="F1" s="22"/>
      <c r="G1" s="22"/>
      <c r="H1" s="22">
        <f t="shared" ref="H1:H64" si="0">SEARCH("-",A1)</f>
        <v>20</v>
      </c>
      <c r="I1" s="22" t="str">
        <f t="shared" ref="I1:I64" si="1">TRIM(MID(A1,H1+1,30))</f>
        <v>Jack Kanfield -</v>
      </c>
      <c r="J1" s="22" t="s">
        <v>1295</v>
      </c>
    </row>
    <row r="2" spans="1:10" ht="27.75" customHeight="1" x14ac:dyDescent="0.25">
      <c r="A2" s="22" t="s">
        <v>591</v>
      </c>
      <c r="B2" s="22" t="s">
        <v>566</v>
      </c>
      <c r="C2" s="22"/>
      <c r="D2" s="22"/>
      <c r="E2" s="22" t="s">
        <v>369</v>
      </c>
      <c r="F2" s="22"/>
      <c r="G2" s="22"/>
      <c r="H2" s="22">
        <f t="shared" si="0"/>
        <v>11</v>
      </c>
      <c r="I2" s="22" t="str">
        <f t="shared" si="1"/>
        <v>अच्युत गोडबोले</v>
      </c>
      <c r="J2" s="22" t="s">
        <v>1174</v>
      </c>
    </row>
    <row r="3" spans="1:10" ht="27.75" customHeight="1" x14ac:dyDescent="0.25">
      <c r="A3" s="22" t="s">
        <v>594</v>
      </c>
      <c r="B3" s="22" t="s">
        <v>561</v>
      </c>
      <c r="C3" s="22"/>
      <c r="D3" s="22"/>
      <c r="E3" s="22" t="s">
        <v>369</v>
      </c>
      <c r="F3" s="22"/>
      <c r="G3" s="22"/>
      <c r="H3" s="22">
        <f t="shared" si="0"/>
        <v>18</v>
      </c>
      <c r="I3" s="22" t="str">
        <f t="shared" si="1"/>
        <v>अजित तेंडूलकर</v>
      </c>
      <c r="J3" s="22" t="s">
        <v>1177</v>
      </c>
    </row>
    <row r="4" spans="1:10" ht="27.75" customHeight="1" x14ac:dyDescent="0.25">
      <c r="A4" s="56" t="s">
        <v>379</v>
      </c>
      <c r="B4" s="22" t="s">
        <v>378</v>
      </c>
      <c r="C4" s="22" t="str">
        <f>LEFT(B4,1)</f>
        <v>D</v>
      </c>
      <c r="D4" s="22"/>
      <c r="E4" s="22" t="s">
        <v>366</v>
      </c>
      <c r="F4" s="22"/>
      <c r="G4" s="22"/>
      <c r="H4" s="22">
        <f t="shared" si="0"/>
        <v>8</v>
      </c>
      <c r="I4" s="22" t="str">
        <f t="shared" si="1"/>
        <v>अनंत आठवले</v>
      </c>
      <c r="J4" s="22" t="s">
        <v>1188</v>
      </c>
    </row>
    <row r="5" spans="1:10" ht="27.75" customHeight="1" x14ac:dyDescent="0.25">
      <c r="A5" s="22" t="s">
        <v>721</v>
      </c>
      <c r="B5" s="22" t="s">
        <v>636</v>
      </c>
      <c r="C5" s="22"/>
      <c r="D5" s="22"/>
      <c r="E5" s="22" t="s">
        <v>370</v>
      </c>
      <c r="F5" s="22"/>
      <c r="G5" s="22"/>
      <c r="H5" s="22">
        <f t="shared" si="0"/>
        <v>17</v>
      </c>
      <c r="I5" s="22" t="str">
        <f t="shared" si="1"/>
        <v>अनंत सामंत</v>
      </c>
      <c r="J5" s="22" t="s">
        <v>1259</v>
      </c>
    </row>
    <row r="6" spans="1:10" ht="27.75" customHeight="1" x14ac:dyDescent="0.25">
      <c r="A6" s="22" t="s">
        <v>722</v>
      </c>
      <c r="B6" s="22" t="s">
        <v>637</v>
      </c>
      <c r="C6" s="22"/>
      <c r="D6" s="22"/>
      <c r="E6" s="22" t="s">
        <v>370</v>
      </c>
      <c r="F6" s="22"/>
      <c r="G6" s="22"/>
      <c r="H6" s="22">
        <f t="shared" si="0"/>
        <v>9</v>
      </c>
      <c r="I6" s="22" t="str">
        <f t="shared" si="1"/>
        <v>अनंत सामंत</v>
      </c>
      <c r="J6" s="22" t="s">
        <v>1259</v>
      </c>
    </row>
    <row r="7" spans="1:10" ht="27.75" customHeight="1" x14ac:dyDescent="0.25">
      <c r="A7" s="22" t="s">
        <v>723</v>
      </c>
      <c r="B7" s="22" t="s">
        <v>638</v>
      </c>
      <c r="C7" s="22"/>
      <c r="D7" s="22"/>
      <c r="E7" s="22" t="s">
        <v>370</v>
      </c>
      <c r="F7" s="22"/>
      <c r="G7" s="22"/>
      <c r="H7" s="22">
        <f t="shared" si="0"/>
        <v>7</v>
      </c>
      <c r="I7" s="22" t="str">
        <f t="shared" si="1"/>
        <v>अनंत सामंत</v>
      </c>
      <c r="J7" s="22" t="s">
        <v>1259</v>
      </c>
    </row>
    <row r="8" spans="1:10" ht="27.75" customHeight="1" x14ac:dyDescent="0.25">
      <c r="A8" s="22" t="s">
        <v>779</v>
      </c>
      <c r="B8" s="22" t="s">
        <v>523</v>
      </c>
      <c r="C8" s="22"/>
      <c r="D8" s="22"/>
      <c r="E8" s="22" t="s">
        <v>370</v>
      </c>
      <c r="F8" s="22"/>
      <c r="G8" s="22"/>
      <c r="H8" s="22">
        <f t="shared" si="0"/>
        <v>24</v>
      </c>
      <c r="I8" s="22" t="str">
        <f t="shared" si="1"/>
        <v>अनिल बर्वे</v>
      </c>
      <c r="J8" s="22" t="s">
        <v>1244</v>
      </c>
    </row>
    <row r="9" spans="1:10" ht="27.75" customHeight="1" x14ac:dyDescent="0.25">
      <c r="A9" s="22" t="s">
        <v>600</v>
      </c>
      <c r="B9" s="22" t="s">
        <v>509</v>
      </c>
      <c r="C9" s="22"/>
      <c r="D9" s="22"/>
      <c r="E9" s="22" t="s">
        <v>371</v>
      </c>
      <c r="F9" s="22"/>
      <c r="G9" s="22"/>
      <c r="H9" s="22">
        <f t="shared" si="0"/>
        <v>6</v>
      </c>
      <c r="I9" s="22" t="str">
        <f t="shared" si="1"/>
        <v>अनिल अवचट</v>
      </c>
      <c r="J9" s="22" t="s">
        <v>1124</v>
      </c>
    </row>
    <row r="10" spans="1:10" ht="27.75" customHeight="1" x14ac:dyDescent="0.25">
      <c r="A10" s="56" t="s">
        <v>911</v>
      </c>
      <c r="B10" s="22" t="s">
        <v>291</v>
      </c>
      <c r="C10" s="22" t="str">
        <f t="shared" ref="C10:C18" si="2">LEFT(B10,1)</f>
        <v>B</v>
      </c>
      <c r="D10" s="22"/>
      <c r="E10" s="22" t="s">
        <v>368</v>
      </c>
      <c r="F10" s="22"/>
      <c r="G10" s="22"/>
      <c r="H10" s="22">
        <f t="shared" si="0"/>
        <v>16</v>
      </c>
      <c r="I10" s="22" t="str">
        <f t="shared" si="1"/>
        <v>अनिल अवचट</v>
      </c>
      <c r="J10" s="22" t="s">
        <v>1124</v>
      </c>
    </row>
    <row r="11" spans="1:10" ht="27.75" customHeight="1" x14ac:dyDescent="0.25">
      <c r="A11" s="56" t="s">
        <v>918</v>
      </c>
      <c r="B11" s="22" t="s">
        <v>156</v>
      </c>
      <c r="C11" s="22" t="str">
        <f t="shared" si="2"/>
        <v>C</v>
      </c>
      <c r="D11" s="22"/>
      <c r="E11" s="22" t="s">
        <v>369</v>
      </c>
      <c r="F11" s="22"/>
      <c r="G11" s="22"/>
      <c r="H11" s="22">
        <f t="shared" si="0"/>
        <v>7</v>
      </c>
      <c r="I11" s="22" t="str">
        <f t="shared" si="1"/>
        <v>अनिल अवचट</v>
      </c>
      <c r="J11" s="22" t="s">
        <v>1124</v>
      </c>
    </row>
    <row r="12" spans="1:10" ht="27.75" customHeight="1" x14ac:dyDescent="0.25">
      <c r="A12" s="56" t="s">
        <v>941</v>
      </c>
      <c r="B12" s="22" t="s">
        <v>172</v>
      </c>
      <c r="C12" s="22" t="str">
        <f t="shared" si="2"/>
        <v>C</v>
      </c>
      <c r="D12" s="22"/>
      <c r="E12" s="22" t="s">
        <v>369</v>
      </c>
      <c r="F12" s="22"/>
      <c r="G12" s="22"/>
      <c r="H12" s="22">
        <f t="shared" si="0"/>
        <v>16</v>
      </c>
      <c r="I12" s="22" t="str">
        <f t="shared" si="1"/>
        <v>अनिल अवचट</v>
      </c>
      <c r="J12" s="22" t="s">
        <v>1124</v>
      </c>
    </row>
    <row r="13" spans="1:10" ht="27.75" customHeight="1" x14ac:dyDescent="0.25">
      <c r="A13" s="56" t="s">
        <v>958</v>
      </c>
      <c r="B13" s="22" t="s">
        <v>174</v>
      </c>
      <c r="C13" s="22" t="str">
        <f t="shared" si="2"/>
        <v>C</v>
      </c>
      <c r="D13" s="22"/>
      <c r="E13" s="22" t="s">
        <v>369</v>
      </c>
      <c r="F13" s="22"/>
      <c r="G13" s="22"/>
      <c r="H13" s="22">
        <f t="shared" si="0"/>
        <v>12</v>
      </c>
      <c r="I13" s="22" t="str">
        <f t="shared" si="1"/>
        <v>अनिल अवचट</v>
      </c>
      <c r="J13" s="22" t="s">
        <v>1124</v>
      </c>
    </row>
    <row r="14" spans="1:10" ht="27.75" customHeight="1" x14ac:dyDescent="0.25">
      <c r="A14" s="56" t="s">
        <v>1041</v>
      </c>
      <c r="B14" s="22" t="s">
        <v>215</v>
      </c>
      <c r="C14" s="22" t="str">
        <f t="shared" si="2"/>
        <v>L</v>
      </c>
      <c r="D14" s="22"/>
      <c r="E14" s="22" t="s">
        <v>371</v>
      </c>
      <c r="F14" s="22"/>
      <c r="G14" s="22"/>
      <c r="H14" s="22">
        <f t="shared" si="0"/>
        <v>10</v>
      </c>
      <c r="I14" s="22" t="str">
        <f t="shared" si="1"/>
        <v>अनिल अवचट</v>
      </c>
      <c r="J14" s="22" t="s">
        <v>1124</v>
      </c>
    </row>
    <row r="15" spans="1:10" ht="27.75" customHeight="1" x14ac:dyDescent="0.25">
      <c r="A15" s="56" t="s">
        <v>1063</v>
      </c>
      <c r="B15" s="22" t="s">
        <v>226</v>
      </c>
      <c r="C15" s="22" t="str">
        <f t="shared" si="2"/>
        <v>L</v>
      </c>
      <c r="D15" s="22"/>
      <c r="E15" s="22" t="s">
        <v>371</v>
      </c>
      <c r="F15" s="22"/>
      <c r="G15" s="22"/>
      <c r="H15" s="22">
        <f t="shared" si="0"/>
        <v>5</v>
      </c>
      <c r="I15" s="22" t="str">
        <f t="shared" si="1"/>
        <v>अनिल अवचट</v>
      </c>
      <c r="J15" s="22" t="s">
        <v>1124</v>
      </c>
    </row>
    <row r="16" spans="1:10" ht="27.75" customHeight="1" x14ac:dyDescent="0.25">
      <c r="A16" s="56" t="s">
        <v>1072</v>
      </c>
      <c r="B16" s="22" t="s">
        <v>216</v>
      </c>
      <c r="C16" s="22" t="str">
        <f t="shared" si="2"/>
        <v>L</v>
      </c>
      <c r="D16" s="22"/>
      <c r="E16" s="22" t="s">
        <v>371</v>
      </c>
      <c r="F16" s="22"/>
      <c r="G16" s="22"/>
      <c r="H16" s="22">
        <f t="shared" si="0"/>
        <v>19</v>
      </c>
      <c r="I16" s="22" t="str">
        <f t="shared" si="1"/>
        <v>अनिल अवचट</v>
      </c>
      <c r="J16" s="22" t="s">
        <v>1124</v>
      </c>
    </row>
    <row r="17" spans="1:10" ht="27.75" customHeight="1" x14ac:dyDescent="0.25">
      <c r="A17" s="56" t="s">
        <v>1</v>
      </c>
      <c r="B17" s="22" t="s">
        <v>137</v>
      </c>
      <c r="C17" s="22" t="str">
        <f t="shared" si="2"/>
        <v>P</v>
      </c>
      <c r="D17" s="22" t="s">
        <v>372</v>
      </c>
      <c r="E17" s="22" t="s">
        <v>373</v>
      </c>
      <c r="F17" s="22"/>
      <c r="G17" s="22"/>
      <c r="H17" s="22">
        <f t="shared" si="0"/>
        <v>17</v>
      </c>
      <c r="I17" s="22" t="str">
        <f t="shared" si="1"/>
        <v>अनिल दामले</v>
      </c>
      <c r="J17" s="22" t="s">
        <v>1329</v>
      </c>
    </row>
    <row r="18" spans="1:10" ht="27.75" customHeight="1" x14ac:dyDescent="0.25">
      <c r="A18" s="56" t="s">
        <v>1095</v>
      </c>
      <c r="B18" s="22" t="s">
        <v>138</v>
      </c>
      <c r="C18" s="22" t="str">
        <f t="shared" si="2"/>
        <v>P</v>
      </c>
      <c r="D18" s="22" t="s">
        <v>372</v>
      </c>
      <c r="E18" s="22" t="s">
        <v>373</v>
      </c>
      <c r="F18" s="22"/>
      <c r="G18" s="22"/>
      <c r="H18" s="22">
        <f t="shared" si="0"/>
        <v>14</v>
      </c>
      <c r="I18" s="22" t="str">
        <f t="shared" si="1"/>
        <v>अनिल दामले</v>
      </c>
      <c r="J18" s="22" t="s">
        <v>1329</v>
      </c>
    </row>
    <row r="19" spans="1:10" ht="27.75" customHeight="1" x14ac:dyDescent="0.25">
      <c r="A19" s="22" t="s">
        <v>881</v>
      </c>
      <c r="B19" s="22" t="s">
        <v>880</v>
      </c>
      <c r="C19" s="22"/>
      <c r="D19" s="22"/>
      <c r="E19" s="22" t="s">
        <v>374</v>
      </c>
      <c r="F19" s="22"/>
      <c r="G19" s="22"/>
      <c r="H19" s="22">
        <f t="shared" si="0"/>
        <v>19</v>
      </c>
      <c r="I19" s="22" t="str">
        <f t="shared" si="1"/>
        <v>अनिल नेने</v>
      </c>
      <c r="J19" s="22" t="s">
        <v>1364</v>
      </c>
    </row>
    <row r="20" spans="1:10" ht="27.75" customHeight="1" x14ac:dyDescent="0.25">
      <c r="A20" s="56" t="s">
        <v>1075</v>
      </c>
      <c r="B20" s="22" t="s">
        <v>259</v>
      </c>
      <c r="C20" s="22" t="str">
        <f>LEFT(B20,1)</f>
        <v>L</v>
      </c>
      <c r="D20" s="22"/>
      <c r="E20" s="22" t="s">
        <v>371</v>
      </c>
      <c r="F20" s="22"/>
      <c r="G20" s="22"/>
      <c r="H20" s="22">
        <f t="shared" si="0"/>
        <v>16</v>
      </c>
      <c r="I20" s="22" t="str">
        <f t="shared" si="1"/>
        <v>अनु भाउ रेषे</v>
      </c>
      <c r="J20" s="22" t="s">
        <v>1279</v>
      </c>
    </row>
    <row r="21" spans="1:10" ht="27.75" customHeight="1" x14ac:dyDescent="0.25">
      <c r="A21" s="56" t="s">
        <v>928</v>
      </c>
      <c r="B21" s="22" t="s">
        <v>173</v>
      </c>
      <c r="C21" s="22" t="str">
        <f>LEFT(B21,1)</f>
        <v>C</v>
      </c>
      <c r="D21" s="22"/>
      <c r="E21" s="22" t="s">
        <v>369</v>
      </c>
      <c r="F21" s="22"/>
      <c r="G21" s="22"/>
      <c r="H21" s="22">
        <f t="shared" si="0"/>
        <v>16</v>
      </c>
      <c r="I21" s="22" t="str">
        <f t="shared" si="1"/>
        <v>अनु मंगला नीगुडकर</v>
      </c>
      <c r="J21" s="22" t="s">
        <v>1144</v>
      </c>
    </row>
    <row r="22" spans="1:10" ht="27.75" customHeight="1" x14ac:dyDescent="0.25">
      <c r="A22" s="56" t="s">
        <v>635</v>
      </c>
      <c r="B22" s="22" t="s">
        <v>858</v>
      </c>
      <c r="C22" s="22" t="str">
        <f>LEFT(B22,1)</f>
        <v>Q</v>
      </c>
      <c r="D22" s="22"/>
      <c r="E22" s="22" t="s">
        <v>860</v>
      </c>
      <c r="F22" s="22"/>
      <c r="G22" s="22"/>
      <c r="H22" s="22">
        <f t="shared" si="0"/>
        <v>30</v>
      </c>
      <c r="I22" s="22" t="str">
        <f t="shared" si="1"/>
        <v>अनुराधा गानू</v>
      </c>
      <c r="J22" s="22" t="s">
        <v>1345</v>
      </c>
    </row>
    <row r="23" spans="1:10" ht="27.75" customHeight="1" x14ac:dyDescent="0.25">
      <c r="A23" s="56" t="s">
        <v>946</v>
      </c>
      <c r="B23" s="22" t="s">
        <v>168</v>
      </c>
      <c r="C23" s="22" t="str">
        <f>LEFT(B23,1)</f>
        <v>C</v>
      </c>
      <c r="D23" s="22"/>
      <c r="E23" s="22" t="s">
        <v>369</v>
      </c>
      <c r="F23" s="22"/>
      <c r="G23" s="22"/>
      <c r="H23" s="22">
        <f t="shared" si="0"/>
        <v>22</v>
      </c>
      <c r="I23" s="22" t="str">
        <f t="shared" si="1"/>
        <v>अनूताई वाघ</v>
      </c>
      <c r="J23" s="22" t="s">
        <v>1157</v>
      </c>
    </row>
    <row r="24" spans="1:10" ht="27.75" customHeight="1" x14ac:dyDescent="0.25">
      <c r="A24" s="56" t="s">
        <v>990</v>
      </c>
      <c r="B24" s="22" t="s">
        <v>329</v>
      </c>
      <c r="C24" s="22" t="str">
        <f>LEFT(B24,1)</f>
        <v>K</v>
      </c>
      <c r="D24" s="22"/>
      <c r="E24" s="22" t="s">
        <v>370</v>
      </c>
      <c r="F24" s="22"/>
      <c r="G24" s="22"/>
      <c r="H24" s="22">
        <f t="shared" si="0"/>
        <v>19</v>
      </c>
      <c r="I24" s="22" t="str">
        <f t="shared" si="1"/>
        <v>अपर्णा वेलणकर</v>
      </c>
      <c r="J24" s="22" t="s">
        <v>1214</v>
      </c>
    </row>
    <row r="25" spans="1:10" ht="27.75" customHeight="1" x14ac:dyDescent="0.25">
      <c r="A25" s="56" t="s">
        <v>778</v>
      </c>
      <c r="B25" s="36" t="s">
        <v>481</v>
      </c>
      <c r="C25" s="22"/>
      <c r="D25" s="22"/>
      <c r="E25" s="22" t="s">
        <v>370</v>
      </c>
      <c r="F25" s="22"/>
      <c r="G25" s="22"/>
      <c r="H25" s="22">
        <f t="shared" si="0"/>
        <v>19</v>
      </c>
      <c r="I25" s="22" t="str">
        <f t="shared" si="1"/>
        <v>अपर्णा वेलणकर</v>
      </c>
      <c r="J25" s="22" t="s">
        <v>1214</v>
      </c>
    </row>
    <row r="26" spans="1:10" ht="27.75" customHeight="1" x14ac:dyDescent="0.25">
      <c r="A26" s="22" t="s">
        <v>608</v>
      </c>
      <c r="B26" s="22" t="s">
        <v>500</v>
      </c>
      <c r="C26" s="22"/>
      <c r="D26" s="22"/>
      <c r="E26" s="22" t="s">
        <v>371</v>
      </c>
      <c r="F26" s="22"/>
      <c r="G26" s="22"/>
      <c r="H26" s="22">
        <f t="shared" si="0"/>
        <v>28</v>
      </c>
      <c r="I26" s="22" t="str">
        <f t="shared" si="1"/>
        <v>अरविंद गोखले</v>
      </c>
      <c r="J26" s="22" t="s">
        <v>1288</v>
      </c>
    </row>
    <row r="27" spans="1:10" ht="27.75" customHeight="1" x14ac:dyDescent="0.25">
      <c r="A27" s="56" t="s">
        <v>766</v>
      </c>
      <c r="B27" s="22" t="s">
        <v>410</v>
      </c>
      <c r="C27" s="22" t="str">
        <f>LEFT(B27,1)</f>
        <v>K</v>
      </c>
      <c r="D27" s="22"/>
      <c r="E27" s="22" t="s">
        <v>370</v>
      </c>
      <c r="F27" s="22"/>
      <c r="G27" s="22"/>
      <c r="H27" s="22">
        <f t="shared" si="0"/>
        <v>22</v>
      </c>
      <c r="I27" s="22" t="str">
        <f t="shared" si="1"/>
        <v>अरुण डावखरे</v>
      </c>
      <c r="J27" s="22" t="s">
        <v>1230</v>
      </c>
    </row>
    <row r="28" spans="1:10" ht="27.75" customHeight="1" x14ac:dyDescent="0.25">
      <c r="A28" s="61" t="s">
        <v>763</v>
      </c>
      <c r="B28" s="36" t="s">
        <v>873</v>
      </c>
      <c r="C28" s="22"/>
      <c r="D28" s="22"/>
      <c r="E28" s="22" t="s">
        <v>876</v>
      </c>
      <c r="F28" s="22"/>
      <c r="G28" s="22"/>
      <c r="H28" s="22">
        <f t="shared" si="0"/>
        <v>7</v>
      </c>
      <c r="I28" s="22" t="str">
        <f t="shared" si="1"/>
        <v>अरुण देशमुख</v>
      </c>
      <c r="J28" s="22" t="s">
        <v>1197</v>
      </c>
    </row>
    <row r="29" spans="1:10" ht="27.75" customHeight="1" x14ac:dyDescent="0.25">
      <c r="A29" s="22" t="s">
        <v>691</v>
      </c>
      <c r="B29" s="22" t="s">
        <v>624</v>
      </c>
      <c r="C29" s="22"/>
      <c r="D29" s="22"/>
      <c r="E29" s="22" t="s">
        <v>370</v>
      </c>
      <c r="F29" s="22"/>
      <c r="G29" s="22"/>
      <c r="H29" s="22">
        <f t="shared" si="0"/>
        <v>7</v>
      </c>
      <c r="I29" s="22" t="str">
        <f t="shared" si="1"/>
        <v>अरुण साधु</v>
      </c>
      <c r="J29" s="22" t="s">
        <v>1254</v>
      </c>
    </row>
    <row r="30" spans="1:10" ht="27.75" customHeight="1" x14ac:dyDescent="0.25">
      <c r="A30" s="22" t="s">
        <v>695</v>
      </c>
      <c r="B30" s="22" t="s">
        <v>629</v>
      </c>
      <c r="C30" s="22"/>
      <c r="D30" s="22"/>
      <c r="E30" s="22" t="s">
        <v>370</v>
      </c>
      <c r="F30" s="22"/>
      <c r="G30" s="22"/>
      <c r="H30" s="22">
        <f t="shared" si="0"/>
        <v>7</v>
      </c>
      <c r="I30" s="22" t="str">
        <f t="shared" si="1"/>
        <v>अरुण साधु</v>
      </c>
      <c r="J30" s="22" t="s">
        <v>1254</v>
      </c>
    </row>
    <row r="31" spans="1:10" ht="27.75" customHeight="1" x14ac:dyDescent="0.25">
      <c r="A31" s="22" t="s">
        <v>724</v>
      </c>
      <c r="B31" s="22" t="s">
        <v>257</v>
      </c>
      <c r="C31" s="22" t="str">
        <f t="shared" ref="C31:C38" si="3">LEFT(B31,1)</f>
        <v>L</v>
      </c>
      <c r="D31" s="22"/>
      <c r="E31" s="22" t="s">
        <v>371</v>
      </c>
      <c r="F31" s="22"/>
      <c r="G31" s="22"/>
      <c r="H31" s="22">
        <f t="shared" si="0"/>
        <v>16</v>
      </c>
      <c r="I31" s="22" t="str">
        <f t="shared" si="1"/>
        <v>अरुण साधु</v>
      </c>
      <c r="J31" s="22" t="s">
        <v>1254</v>
      </c>
    </row>
    <row r="32" spans="1:10" ht="27.75" customHeight="1" x14ac:dyDescent="0.25">
      <c r="A32" s="56" t="s">
        <v>988</v>
      </c>
      <c r="B32" s="22" t="s">
        <v>313</v>
      </c>
      <c r="C32" s="22" t="str">
        <f t="shared" si="3"/>
        <v>K</v>
      </c>
      <c r="D32" s="22"/>
      <c r="E32" s="22" t="s">
        <v>370</v>
      </c>
      <c r="F32" s="22"/>
      <c r="G32" s="22"/>
      <c r="H32" s="22">
        <f t="shared" si="0"/>
        <v>22</v>
      </c>
      <c r="I32" s="22" t="str">
        <f t="shared" si="1"/>
        <v>अरुण साधू</v>
      </c>
      <c r="J32" s="22" t="s">
        <v>1212</v>
      </c>
    </row>
    <row r="33" spans="1:10" ht="27.75" customHeight="1" x14ac:dyDescent="0.25">
      <c r="A33" s="56" t="s">
        <v>1006</v>
      </c>
      <c r="B33" s="22" t="s">
        <v>342</v>
      </c>
      <c r="C33" s="22" t="str">
        <f t="shared" si="3"/>
        <v>K</v>
      </c>
      <c r="D33" s="22"/>
      <c r="E33" s="22" t="s">
        <v>370</v>
      </c>
      <c r="F33" s="22"/>
      <c r="G33" s="22"/>
      <c r="H33" s="22">
        <f t="shared" si="0"/>
        <v>8</v>
      </c>
      <c r="I33" s="22" t="str">
        <f t="shared" si="1"/>
        <v>अरुण साधू</v>
      </c>
      <c r="J33" s="22" t="s">
        <v>1212</v>
      </c>
    </row>
    <row r="34" spans="1:10" ht="27.75" customHeight="1" x14ac:dyDescent="0.25">
      <c r="A34" s="56" t="s">
        <v>1007</v>
      </c>
      <c r="B34" s="22" t="s">
        <v>341</v>
      </c>
      <c r="C34" s="22" t="str">
        <f t="shared" si="3"/>
        <v>K</v>
      </c>
      <c r="D34" s="22"/>
      <c r="E34" s="22" t="s">
        <v>370</v>
      </c>
      <c r="F34" s="22"/>
      <c r="G34" s="22"/>
      <c r="H34" s="22">
        <f t="shared" si="0"/>
        <v>14</v>
      </c>
      <c r="I34" s="22" t="str">
        <f t="shared" si="1"/>
        <v>अरुण साधू</v>
      </c>
      <c r="J34" s="22" t="s">
        <v>1212</v>
      </c>
    </row>
    <row r="35" spans="1:10" ht="27.75" customHeight="1" x14ac:dyDescent="0.25">
      <c r="A35" s="56" t="s">
        <v>1019</v>
      </c>
      <c r="B35" s="22" t="s">
        <v>355</v>
      </c>
      <c r="C35" s="22" t="str">
        <f t="shared" si="3"/>
        <v>K</v>
      </c>
      <c r="D35" s="22"/>
      <c r="E35" s="22" t="s">
        <v>370</v>
      </c>
      <c r="F35" s="22"/>
      <c r="G35" s="22"/>
      <c r="H35" s="22">
        <f t="shared" si="0"/>
        <v>9</v>
      </c>
      <c r="I35" s="22" t="str">
        <f t="shared" si="1"/>
        <v>अरुण साधू</v>
      </c>
      <c r="J35" s="22" t="s">
        <v>1212</v>
      </c>
    </row>
    <row r="36" spans="1:10" ht="27.75" customHeight="1" x14ac:dyDescent="0.25">
      <c r="A36" s="56" t="s">
        <v>960</v>
      </c>
      <c r="B36" s="22" t="s">
        <v>199</v>
      </c>
      <c r="C36" s="22" t="str">
        <f t="shared" si="3"/>
        <v>C</v>
      </c>
      <c r="D36" s="22"/>
      <c r="E36" s="22" t="s">
        <v>369</v>
      </c>
      <c r="F36" s="22"/>
      <c r="G36" s="22"/>
      <c r="H36" s="22">
        <f t="shared" si="0"/>
        <v>16</v>
      </c>
      <c r="I36" s="22" t="str">
        <f t="shared" si="1"/>
        <v>अरुणा ढेरे</v>
      </c>
      <c r="J36" s="22" t="s">
        <v>1169</v>
      </c>
    </row>
    <row r="37" spans="1:10" ht="27.75" customHeight="1" x14ac:dyDescent="0.25">
      <c r="A37" s="61" t="s">
        <v>963</v>
      </c>
      <c r="B37" s="22" t="s">
        <v>443</v>
      </c>
      <c r="C37" s="22" t="str">
        <f t="shared" si="3"/>
        <v>C</v>
      </c>
      <c r="D37" s="22"/>
      <c r="E37" s="22" t="s">
        <v>369</v>
      </c>
      <c r="F37" s="22"/>
      <c r="G37" s="22"/>
      <c r="H37" s="22">
        <f t="shared" si="0"/>
        <v>9</v>
      </c>
      <c r="I37" s="22" t="str">
        <f t="shared" si="1"/>
        <v>अलका मांडके</v>
      </c>
      <c r="J37" s="22" t="s">
        <v>1171</v>
      </c>
    </row>
    <row r="38" spans="1:10" ht="27.75" customHeight="1" x14ac:dyDescent="0.25">
      <c r="A38" s="56" t="s">
        <v>690</v>
      </c>
      <c r="B38" s="22" t="s">
        <v>456</v>
      </c>
      <c r="C38" s="22" t="str">
        <f t="shared" si="3"/>
        <v>K</v>
      </c>
      <c r="D38" s="22"/>
      <c r="E38" s="22" t="s">
        <v>370</v>
      </c>
      <c r="F38" s="22"/>
      <c r="G38" s="22"/>
      <c r="H38" s="22">
        <f t="shared" si="0"/>
        <v>31</v>
      </c>
      <c r="I38" s="22" t="str">
        <f t="shared" si="1"/>
        <v>अविनाश दर्प</v>
      </c>
      <c r="J38" s="22" t="s">
        <v>1233</v>
      </c>
    </row>
    <row r="39" spans="1:10" ht="27.75" customHeight="1" x14ac:dyDescent="0.25">
      <c r="A39" s="22" t="s">
        <v>762</v>
      </c>
      <c r="B39" s="22" t="s">
        <v>526</v>
      </c>
      <c r="C39" s="22"/>
      <c r="D39" s="22"/>
      <c r="E39" s="22" t="s">
        <v>370</v>
      </c>
      <c r="F39" s="22"/>
      <c r="G39" s="22"/>
      <c r="H39" s="22">
        <f t="shared" si="0"/>
        <v>8</v>
      </c>
      <c r="I39" s="22" t="str">
        <f t="shared" si="1"/>
        <v>आनंद यादव</v>
      </c>
      <c r="J39" s="22" t="s">
        <v>1237</v>
      </c>
    </row>
    <row r="40" spans="1:10" ht="27.75" customHeight="1" x14ac:dyDescent="0.25">
      <c r="A40" s="56" t="s">
        <v>926</v>
      </c>
      <c r="B40" s="22" t="s">
        <v>181</v>
      </c>
      <c r="C40" s="22" t="str">
        <f>LEFT(B40,1)</f>
        <v>C</v>
      </c>
      <c r="D40" s="22"/>
      <c r="E40" s="22" t="s">
        <v>369</v>
      </c>
      <c r="F40" s="22"/>
      <c r="G40" s="22"/>
      <c r="H40" s="22">
        <f t="shared" si="0"/>
        <v>9</v>
      </c>
      <c r="I40" s="22" t="str">
        <f t="shared" si="1"/>
        <v>आनंद आवधानी</v>
      </c>
      <c r="J40" s="22" t="s">
        <v>1143</v>
      </c>
    </row>
    <row r="41" spans="1:10" ht="27.75" customHeight="1" x14ac:dyDescent="0.25">
      <c r="A41" s="56" t="s">
        <v>992</v>
      </c>
      <c r="B41" s="22" t="s">
        <v>308</v>
      </c>
      <c r="C41" s="22" t="str">
        <f>LEFT(B41,1)</f>
        <v>K</v>
      </c>
      <c r="D41" s="22"/>
      <c r="E41" s="22" t="s">
        <v>370</v>
      </c>
      <c r="F41" s="22"/>
      <c r="G41" s="22"/>
      <c r="H41" s="22">
        <f t="shared" si="0"/>
        <v>10</v>
      </c>
      <c r="I41" s="22" t="str">
        <f t="shared" si="1"/>
        <v>आनंद यादव</v>
      </c>
      <c r="J41" s="22" t="s">
        <v>1215</v>
      </c>
    </row>
    <row r="42" spans="1:10" ht="27.75" customHeight="1" x14ac:dyDescent="0.25">
      <c r="A42" s="56" t="s">
        <v>993</v>
      </c>
      <c r="B42" s="22" t="s">
        <v>307</v>
      </c>
      <c r="C42" s="22" t="str">
        <f>LEFT(B42,1)</f>
        <v>K</v>
      </c>
      <c r="D42" s="22"/>
      <c r="E42" s="22" t="s">
        <v>370</v>
      </c>
      <c r="F42" s="22"/>
      <c r="G42" s="22"/>
      <c r="H42" s="22">
        <f t="shared" si="0"/>
        <v>9</v>
      </c>
      <c r="I42" s="22" t="str">
        <f t="shared" si="1"/>
        <v>आनंद यादव</v>
      </c>
      <c r="J42" s="22" t="s">
        <v>1215</v>
      </c>
    </row>
    <row r="43" spans="1:10" ht="27.75" customHeight="1" x14ac:dyDescent="0.25">
      <c r="A43" s="56" t="s">
        <v>996</v>
      </c>
      <c r="B43" s="22" t="s">
        <v>310</v>
      </c>
      <c r="C43" s="22" t="str">
        <f>LEFT(B43,1)</f>
        <v>K</v>
      </c>
      <c r="D43" s="22"/>
      <c r="E43" s="22" t="s">
        <v>370</v>
      </c>
      <c r="F43" s="22"/>
      <c r="G43" s="22"/>
      <c r="H43" s="22">
        <f t="shared" si="0"/>
        <v>7</v>
      </c>
      <c r="I43" s="22" t="str">
        <f t="shared" si="1"/>
        <v>आनंद यादव</v>
      </c>
      <c r="J43" s="22" t="s">
        <v>1215</v>
      </c>
    </row>
    <row r="44" spans="1:10" ht="27.75" customHeight="1" x14ac:dyDescent="0.25">
      <c r="A44" s="56" t="s">
        <v>623</v>
      </c>
      <c r="B44" s="22" t="s">
        <v>322</v>
      </c>
      <c r="C44" s="22" t="str">
        <f>LEFT(B44,1)</f>
        <v>K</v>
      </c>
      <c r="D44" s="22"/>
      <c r="E44" s="22" t="s">
        <v>370</v>
      </c>
      <c r="F44" s="22"/>
      <c r="G44" s="22"/>
      <c r="H44" s="22">
        <f t="shared" si="0"/>
        <v>9</v>
      </c>
      <c r="I44" s="22" t="str">
        <f t="shared" si="1"/>
        <v>आनंद यादव</v>
      </c>
      <c r="J44" s="22" t="s">
        <v>1215</v>
      </c>
    </row>
    <row r="45" spans="1:10" ht="27.75" customHeight="1" x14ac:dyDescent="0.25">
      <c r="A45" s="22" t="s">
        <v>623</v>
      </c>
      <c r="B45" s="22" t="s">
        <v>625</v>
      </c>
      <c r="C45" s="22"/>
      <c r="D45" s="22"/>
      <c r="E45" s="22" t="s">
        <v>370</v>
      </c>
      <c r="F45" s="22"/>
      <c r="G45" s="22"/>
      <c r="H45" s="22">
        <f t="shared" si="0"/>
        <v>9</v>
      </c>
      <c r="I45" s="22" t="str">
        <f t="shared" si="1"/>
        <v>आनंद यादव</v>
      </c>
      <c r="J45" s="22" t="s">
        <v>1215</v>
      </c>
    </row>
    <row r="46" spans="1:10" ht="27.75" customHeight="1" x14ac:dyDescent="0.25">
      <c r="A46" s="56" t="s">
        <v>403</v>
      </c>
      <c r="B46" s="22" t="s">
        <v>431</v>
      </c>
      <c r="C46" s="22" t="str">
        <f>LEFT(B46,1)</f>
        <v>M</v>
      </c>
      <c r="D46" s="22"/>
      <c r="E46" s="22" t="s">
        <v>446</v>
      </c>
      <c r="F46" s="22"/>
      <c r="G46" s="22"/>
      <c r="H46" s="22" t="e">
        <f t="shared" si="0"/>
        <v>#VALUE!</v>
      </c>
      <c r="I46" s="22" t="e">
        <f t="shared" si="1"/>
        <v>#VALUE!</v>
      </c>
      <c r="J46" s="22" t="s">
        <v>403</v>
      </c>
    </row>
    <row r="47" spans="1:10" ht="27.75" customHeight="1" x14ac:dyDescent="0.25">
      <c r="A47" s="22" t="s">
        <v>614</v>
      </c>
      <c r="B47" s="22" t="s">
        <v>494</v>
      </c>
      <c r="C47" s="22"/>
      <c r="D47" s="22"/>
      <c r="E47" s="22" t="s">
        <v>371</v>
      </c>
      <c r="F47" s="22"/>
      <c r="G47" s="22"/>
      <c r="H47" s="22">
        <f t="shared" si="0"/>
        <v>8</v>
      </c>
      <c r="I47" s="22" t="str">
        <f t="shared" si="1"/>
        <v>आशा बगे</v>
      </c>
      <c r="J47" s="22" t="s">
        <v>1210</v>
      </c>
    </row>
    <row r="48" spans="1:10" ht="27.75" customHeight="1" x14ac:dyDescent="0.25">
      <c r="A48" s="56" t="s">
        <v>985</v>
      </c>
      <c r="B48" s="22" t="s">
        <v>333</v>
      </c>
      <c r="C48" s="22" t="str">
        <f>LEFT(B48,1)</f>
        <v>K</v>
      </c>
      <c r="D48" s="22"/>
      <c r="E48" s="22" t="s">
        <v>370</v>
      </c>
      <c r="F48" s="22"/>
      <c r="G48" s="22"/>
      <c r="H48" s="22">
        <f t="shared" si="0"/>
        <v>6</v>
      </c>
      <c r="I48" s="22" t="str">
        <f t="shared" si="1"/>
        <v>आशा बगे</v>
      </c>
      <c r="J48" s="22" t="s">
        <v>1210</v>
      </c>
    </row>
    <row r="49" spans="1:10" ht="27.75" customHeight="1" x14ac:dyDescent="0.25">
      <c r="A49" s="56" t="s">
        <v>1026</v>
      </c>
      <c r="B49" s="22" t="s">
        <v>318</v>
      </c>
      <c r="C49" s="22" t="str">
        <f>LEFT(B49,1)</f>
        <v>K</v>
      </c>
      <c r="D49" s="22"/>
      <c r="E49" s="22" t="s">
        <v>370</v>
      </c>
      <c r="F49" s="22"/>
      <c r="G49" s="22"/>
      <c r="H49" s="22">
        <f t="shared" si="0"/>
        <v>8</v>
      </c>
      <c r="I49" s="22" t="str">
        <f t="shared" si="1"/>
        <v>आशा बगे</v>
      </c>
      <c r="J49" s="22" t="s">
        <v>1210</v>
      </c>
    </row>
    <row r="50" spans="1:10" ht="27.75" customHeight="1" x14ac:dyDescent="0.25">
      <c r="A50" s="56" t="s">
        <v>1040</v>
      </c>
      <c r="B50" s="22" t="s">
        <v>227</v>
      </c>
      <c r="C50" s="22" t="str">
        <f>LEFT(B50,1)</f>
        <v>L</v>
      </c>
      <c r="D50" s="22"/>
      <c r="E50" s="22" t="s">
        <v>371</v>
      </c>
      <c r="F50" s="22"/>
      <c r="G50" s="22"/>
      <c r="H50" s="22">
        <f t="shared" si="0"/>
        <v>7</v>
      </c>
      <c r="I50" s="22" t="str">
        <f t="shared" si="1"/>
        <v>आशा बगे</v>
      </c>
      <c r="J50" s="22" t="s">
        <v>1210</v>
      </c>
    </row>
    <row r="51" spans="1:10" ht="27.75" customHeight="1" x14ac:dyDescent="0.25">
      <c r="A51" s="56" t="s">
        <v>1059</v>
      </c>
      <c r="B51" s="22" t="s">
        <v>254</v>
      </c>
      <c r="C51" s="22" t="str">
        <f>LEFT(B51,1)</f>
        <v>L</v>
      </c>
      <c r="D51" s="22"/>
      <c r="E51" s="22" t="s">
        <v>371</v>
      </c>
      <c r="F51" s="22"/>
      <c r="G51" s="22"/>
      <c r="H51" s="22">
        <f t="shared" si="0"/>
        <v>7</v>
      </c>
      <c r="I51" s="22" t="str">
        <f t="shared" si="1"/>
        <v>आशा बगे</v>
      </c>
      <c r="J51" s="22" t="s">
        <v>1210</v>
      </c>
    </row>
    <row r="52" spans="1:10" ht="27.75" customHeight="1" x14ac:dyDescent="0.25">
      <c r="A52" s="56" t="s">
        <v>700</v>
      </c>
      <c r="B52" s="22" t="s">
        <v>393</v>
      </c>
      <c r="C52" s="22" t="str">
        <f>LEFT(B52,1)</f>
        <v>B</v>
      </c>
      <c r="D52" s="22"/>
      <c r="E52" s="22" t="s">
        <v>368</v>
      </c>
      <c r="F52" s="22"/>
      <c r="G52" s="22"/>
      <c r="H52" s="22">
        <f t="shared" si="0"/>
        <v>15</v>
      </c>
      <c r="I52" s="22" t="str">
        <f t="shared" si="1"/>
        <v>आशा भालेकर</v>
      </c>
      <c r="J52" s="22" t="s">
        <v>1132</v>
      </c>
    </row>
    <row r="53" spans="1:10" ht="27.75" customHeight="1" x14ac:dyDescent="0.25">
      <c r="A53" s="22" t="s">
        <v>686</v>
      </c>
      <c r="B53" s="22" t="s">
        <v>854</v>
      </c>
      <c r="C53" s="22"/>
      <c r="D53" s="22"/>
      <c r="E53" s="22" t="s">
        <v>860</v>
      </c>
      <c r="F53" s="22"/>
      <c r="G53" s="22"/>
      <c r="H53" s="22">
        <f t="shared" si="0"/>
        <v>21</v>
      </c>
      <c r="I53" s="22" t="str">
        <f t="shared" si="1"/>
        <v>इंदिरा संत</v>
      </c>
      <c r="J53" s="22" t="s">
        <v>1342</v>
      </c>
    </row>
    <row r="54" spans="1:10" ht="27.75" customHeight="1" x14ac:dyDescent="0.25">
      <c r="A54" s="56" t="s">
        <v>962</v>
      </c>
      <c r="B54" s="22" t="s">
        <v>196</v>
      </c>
      <c r="C54" s="22" t="str">
        <f>LEFT(B54,1)</f>
        <v>C</v>
      </c>
      <c r="D54" s="22"/>
      <c r="E54" s="22" t="s">
        <v>369</v>
      </c>
      <c r="F54" s="22"/>
      <c r="G54" s="22"/>
      <c r="H54" s="22">
        <f t="shared" si="0"/>
        <v>8</v>
      </c>
      <c r="I54" s="22" t="str">
        <f t="shared" si="1"/>
        <v>इरवती कर्वे</v>
      </c>
      <c r="J54" s="22" t="s">
        <v>1170</v>
      </c>
    </row>
    <row r="55" spans="1:10" ht="27.75" customHeight="1" x14ac:dyDescent="0.25">
      <c r="A55" s="22" t="s">
        <v>1366</v>
      </c>
      <c r="B55" s="22" t="s">
        <v>519</v>
      </c>
      <c r="C55" s="22"/>
      <c r="D55" s="22"/>
      <c r="E55" s="22" t="s">
        <v>370</v>
      </c>
      <c r="F55" s="22"/>
      <c r="G55" s="22"/>
      <c r="H55" s="22">
        <f t="shared" si="0"/>
        <v>8</v>
      </c>
      <c r="I55" s="22" t="str">
        <f t="shared" si="1"/>
        <v>उत्तम बंडू तुपे</v>
      </c>
      <c r="J55" s="22" t="s">
        <v>1365</v>
      </c>
    </row>
    <row r="56" spans="1:10" ht="27.75" customHeight="1" x14ac:dyDescent="0.25">
      <c r="A56" s="56" t="s">
        <v>943</v>
      </c>
      <c r="B56" s="22" t="s">
        <v>164</v>
      </c>
      <c r="C56" s="22" t="str">
        <f>LEFT(B56,1)</f>
        <v>C</v>
      </c>
      <c r="D56" s="22"/>
      <c r="E56" s="22" t="s">
        <v>369</v>
      </c>
      <c r="F56" s="22"/>
      <c r="G56" s="22"/>
      <c r="H56" s="22">
        <f t="shared" si="0"/>
        <v>14</v>
      </c>
      <c r="I56" s="22" t="str">
        <f t="shared" si="1"/>
        <v>उमा कुलकर्णी</v>
      </c>
      <c r="J56" s="22" t="s">
        <v>1154</v>
      </c>
    </row>
    <row r="57" spans="1:10" ht="27.75" customHeight="1" x14ac:dyDescent="0.25">
      <c r="A57" s="22" t="s">
        <v>761</v>
      </c>
      <c r="B57" s="22" t="s">
        <v>565</v>
      </c>
      <c r="C57" s="22"/>
      <c r="D57" s="22"/>
      <c r="E57" s="22" t="s">
        <v>369</v>
      </c>
      <c r="F57" s="22"/>
      <c r="G57" s="22"/>
      <c r="H57" s="22">
        <f t="shared" si="0"/>
        <v>26</v>
      </c>
      <c r="I57" s="22" t="str">
        <f t="shared" si="1"/>
        <v>उमा कुलकर्णी</v>
      </c>
      <c r="J57" s="22" t="s">
        <v>1154</v>
      </c>
    </row>
    <row r="58" spans="1:10" ht="27.75" customHeight="1" x14ac:dyDescent="0.25">
      <c r="A58" s="56" t="s">
        <v>834</v>
      </c>
      <c r="B58" s="22" t="s">
        <v>334</v>
      </c>
      <c r="C58" s="22" t="str">
        <f>LEFT(B58,1)</f>
        <v>K</v>
      </c>
      <c r="D58" s="22"/>
      <c r="E58" s="22" t="s">
        <v>370</v>
      </c>
      <c r="F58" s="22"/>
      <c r="G58" s="22"/>
      <c r="H58" s="22">
        <f t="shared" si="0"/>
        <v>33</v>
      </c>
      <c r="I58" s="22" t="str">
        <f t="shared" si="1"/>
        <v>उमा कुलकर्णी</v>
      </c>
      <c r="J58" s="22" t="s">
        <v>1154</v>
      </c>
    </row>
    <row r="59" spans="1:10" ht="27.75" customHeight="1" x14ac:dyDescent="0.25">
      <c r="A59" s="56" t="s">
        <v>785</v>
      </c>
      <c r="B59" s="22" t="s">
        <v>326</v>
      </c>
      <c r="C59" s="22" t="str">
        <f>LEFT(B59,1)</f>
        <v>K</v>
      </c>
      <c r="D59" s="22"/>
      <c r="E59" s="22" t="s">
        <v>370</v>
      </c>
      <c r="F59" s="22"/>
      <c r="G59" s="22"/>
      <c r="H59" s="22">
        <f t="shared" si="0"/>
        <v>35</v>
      </c>
      <c r="I59" s="22" t="str">
        <f t="shared" si="1"/>
        <v>उमा कुलकर्णी</v>
      </c>
      <c r="J59" s="22" t="s">
        <v>1154</v>
      </c>
    </row>
    <row r="60" spans="1:10" ht="27.75" customHeight="1" x14ac:dyDescent="0.25">
      <c r="A60" s="56" t="s">
        <v>835</v>
      </c>
      <c r="B60" s="22" t="s">
        <v>352</v>
      </c>
      <c r="C60" s="22" t="str">
        <f>LEFT(B60,1)</f>
        <v>K</v>
      </c>
      <c r="D60" s="22"/>
      <c r="E60" s="22" t="s">
        <v>370</v>
      </c>
      <c r="F60" s="22"/>
      <c r="G60" s="22"/>
      <c r="H60" s="22">
        <f t="shared" si="0"/>
        <v>37</v>
      </c>
      <c r="I60" s="22" t="str">
        <f t="shared" si="1"/>
        <v>उमा कुलकर्णी</v>
      </c>
      <c r="J60" s="22" t="s">
        <v>1154</v>
      </c>
    </row>
    <row r="61" spans="1:10" ht="27.75" customHeight="1" x14ac:dyDescent="0.25">
      <c r="A61" s="61" t="s">
        <v>682</v>
      </c>
      <c r="B61" s="36" t="s">
        <v>848</v>
      </c>
      <c r="C61" s="22"/>
      <c r="D61" s="22"/>
      <c r="E61" s="22" t="s">
        <v>849</v>
      </c>
      <c r="F61" s="22"/>
      <c r="G61" s="22"/>
      <c r="H61" s="22">
        <f t="shared" si="0"/>
        <v>21</v>
      </c>
      <c r="I61" s="22" t="str">
        <f t="shared" si="1"/>
        <v>ऊषा पुरोहित</v>
      </c>
      <c r="J61" s="22" t="s">
        <v>1352</v>
      </c>
    </row>
    <row r="62" spans="1:10" ht="27.75" customHeight="1" x14ac:dyDescent="0.25">
      <c r="A62" s="61" t="s">
        <v>696</v>
      </c>
      <c r="B62" s="36" t="s">
        <v>879</v>
      </c>
      <c r="C62" s="22"/>
      <c r="D62" s="22"/>
      <c r="E62" s="22" t="s">
        <v>849</v>
      </c>
      <c r="F62" s="22"/>
      <c r="G62" s="22"/>
      <c r="H62" s="22">
        <f t="shared" si="0"/>
        <v>17</v>
      </c>
      <c r="I62" s="22" t="str">
        <f t="shared" si="1"/>
        <v>ऊषा पुरोहित</v>
      </c>
      <c r="J62" s="22" t="s">
        <v>1352</v>
      </c>
    </row>
    <row r="63" spans="1:10" ht="27.75" customHeight="1" x14ac:dyDescent="0.25">
      <c r="A63" s="22" t="s">
        <v>558</v>
      </c>
      <c r="B63" s="22" t="s">
        <v>875</v>
      </c>
      <c r="C63" s="22"/>
      <c r="D63" s="22"/>
      <c r="E63" s="22" t="s">
        <v>876</v>
      </c>
      <c r="F63" s="22"/>
      <c r="G63" s="22"/>
      <c r="H63" s="22">
        <f t="shared" si="0"/>
        <v>19</v>
      </c>
      <c r="I63" s="22" t="str">
        <f t="shared" si="1"/>
        <v>ऋजुता दिवेकर</v>
      </c>
      <c r="J63" s="22" t="s">
        <v>1199</v>
      </c>
    </row>
    <row r="64" spans="1:10" ht="27.75" customHeight="1" x14ac:dyDescent="0.25">
      <c r="A64" s="56" t="s">
        <v>465</v>
      </c>
      <c r="B64" s="22" t="s">
        <v>195</v>
      </c>
      <c r="C64" s="22" t="str">
        <f>LEFT(B64,1)</f>
        <v>C</v>
      </c>
      <c r="D64" s="22"/>
      <c r="E64" s="22" t="s">
        <v>369</v>
      </c>
      <c r="F64" s="22"/>
      <c r="G64" s="22"/>
      <c r="H64" s="22">
        <f t="shared" si="0"/>
        <v>10</v>
      </c>
      <c r="I64" s="22" t="str">
        <f t="shared" si="1"/>
        <v>ए पी ज अब्दुल कलाम</v>
      </c>
      <c r="J64" s="22" t="s">
        <v>1136</v>
      </c>
    </row>
    <row r="65" spans="1:10" ht="27.75" customHeight="1" x14ac:dyDescent="0.25">
      <c r="A65" s="56" t="s">
        <v>465</v>
      </c>
      <c r="B65" s="36" t="s">
        <v>473</v>
      </c>
      <c r="C65" s="22"/>
      <c r="D65" s="22"/>
      <c r="E65" s="22" t="s">
        <v>369</v>
      </c>
      <c r="F65" s="22"/>
      <c r="G65" s="22"/>
      <c r="H65" s="22">
        <f t="shared" ref="H65:H128" si="4">SEARCH("-",A65)</f>
        <v>10</v>
      </c>
      <c r="I65" s="22" t="str">
        <f t="shared" ref="I65:I128" si="5">TRIM(MID(A65,H65+1,30))</f>
        <v>ए पी ज अब्दुल कलाम</v>
      </c>
      <c r="J65" s="22" t="s">
        <v>1136</v>
      </c>
    </row>
    <row r="66" spans="1:10" ht="27.75" customHeight="1" x14ac:dyDescent="0.25">
      <c r="A66" s="56" t="s">
        <v>402</v>
      </c>
      <c r="B66" s="22" t="s">
        <v>430</v>
      </c>
      <c r="C66" s="22" t="str">
        <f>LEFT(B66,1)</f>
        <v>M</v>
      </c>
      <c r="D66" s="22"/>
      <c r="E66" s="22" t="s">
        <v>446</v>
      </c>
      <c r="F66" s="22"/>
      <c r="G66" s="22"/>
      <c r="H66" s="22" t="e">
        <f t="shared" si="4"/>
        <v>#VALUE!</v>
      </c>
      <c r="I66" s="22" t="e">
        <f t="shared" si="5"/>
        <v>#VALUE!</v>
      </c>
      <c r="J66" s="22" t="s">
        <v>402</v>
      </c>
    </row>
    <row r="67" spans="1:10" ht="27.75" customHeight="1" x14ac:dyDescent="0.25">
      <c r="A67" s="22" t="s">
        <v>815</v>
      </c>
      <c r="B67" s="22" t="s">
        <v>814</v>
      </c>
      <c r="C67" s="22"/>
      <c r="D67" s="22"/>
      <c r="E67" s="22" t="s">
        <v>371</v>
      </c>
      <c r="F67" s="22"/>
      <c r="G67" s="22"/>
      <c r="H67" s="22">
        <f t="shared" si="4"/>
        <v>9</v>
      </c>
      <c r="I67" s="22" t="str">
        <f t="shared" si="5"/>
        <v>कथासंग्रह</v>
      </c>
      <c r="J67" s="22" t="s">
        <v>1311</v>
      </c>
    </row>
    <row r="68" spans="1:10" ht="27.75" customHeight="1" x14ac:dyDescent="0.25">
      <c r="A68" s="56" t="s">
        <v>924</v>
      </c>
      <c r="B68" s="22" t="s">
        <v>160</v>
      </c>
      <c r="C68" s="22" t="str">
        <f>LEFT(B68,1)</f>
        <v>C</v>
      </c>
      <c r="D68" s="22"/>
      <c r="E68" s="22" t="s">
        <v>369</v>
      </c>
      <c r="F68" s="22"/>
      <c r="G68" s="22"/>
      <c r="H68" s="22">
        <f t="shared" si="4"/>
        <v>12</v>
      </c>
      <c r="I68" s="22" t="str">
        <f t="shared" si="5"/>
        <v>कमल पाध्ये</v>
      </c>
      <c r="J68" s="22" t="s">
        <v>1141</v>
      </c>
    </row>
    <row r="69" spans="1:10" ht="27.75" customHeight="1" x14ac:dyDescent="0.25">
      <c r="A69" s="61" t="s">
        <v>1100</v>
      </c>
      <c r="B69" s="22" t="s">
        <v>842</v>
      </c>
      <c r="C69" s="22" t="str">
        <f>LEFT(B69,1)</f>
        <v>S</v>
      </c>
      <c r="D69" s="22"/>
      <c r="E69" s="22" t="s">
        <v>849</v>
      </c>
      <c r="F69" s="22"/>
      <c r="G69" s="22"/>
      <c r="H69" s="22">
        <f t="shared" si="4"/>
        <v>16</v>
      </c>
      <c r="I69" s="22" t="str">
        <f t="shared" si="5"/>
        <v>कमलाबाई ओगले</v>
      </c>
      <c r="J69" s="22" t="s">
        <v>1348</v>
      </c>
    </row>
    <row r="70" spans="1:10" ht="27.75" customHeight="1" x14ac:dyDescent="0.25">
      <c r="A70" s="61" t="s">
        <v>1101</v>
      </c>
      <c r="B70" s="22" t="s">
        <v>843</v>
      </c>
      <c r="C70" s="22" t="str">
        <f>LEFT(B70,1)</f>
        <v>S</v>
      </c>
      <c r="D70" s="22"/>
      <c r="E70" s="22" t="s">
        <v>849</v>
      </c>
      <c r="F70" s="22"/>
      <c r="G70" s="22"/>
      <c r="H70" s="22">
        <f t="shared" si="4"/>
        <v>16</v>
      </c>
      <c r="I70" s="22" t="str">
        <f t="shared" si="5"/>
        <v>कमलाबाई ओगले</v>
      </c>
      <c r="J70" s="22" t="s">
        <v>1348</v>
      </c>
    </row>
    <row r="71" spans="1:10" ht="27.75" customHeight="1" x14ac:dyDescent="0.25">
      <c r="A71" s="61" t="s">
        <v>683</v>
      </c>
      <c r="B71" s="36" t="s">
        <v>844</v>
      </c>
      <c r="C71" s="22"/>
      <c r="D71" s="22"/>
      <c r="E71" s="22" t="s">
        <v>849</v>
      </c>
      <c r="F71" s="22"/>
      <c r="G71" s="22"/>
      <c r="H71" s="22">
        <f t="shared" si="4"/>
        <v>14</v>
      </c>
      <c r="I71" s="22" t="str">
        <f t="shared" si="5"/>
        <v>कमलाबाई ओगले</v>
      </c>
      <c r="J71" s="22" t="s">
        <v>1348</v>
      </c>
    </row>
    <row r="72" spans="1:10" ht="27.75" customHeight="1" x14ac:dyDescent="0.25">
      <c r="A72" s="56" t="s">
        <v>376</v>
      </c>
      <c r="B72" s="22" t="s">
        <v>375</v>
      </c>
      <c r="C72" s="22" t="str">
        <f>LEFT(B72,1)</f>
        <v>P</v>
      </c>
      <c r="D72" s="22"/>
      <c r="E72" s="22" t="s">
        <v>373</v>
      </c>
      <c r="F72" s="22"/>
      <c r="G72" s="22"/>
      <c r="H72" s="22">
        <f t="shared" si="4"/>
        <v>20</v>
      </c>
      <c r="I72" s="22" t="str">
        <f t="shared" si="5"/>
        <v>कल्याणी गाडगीळ</v>
      </c>
      <c r="J72" s="22" t="s">
        <v>1331</v>
      </c>
    </row>
    <row r="73" spans="1:10" ht="27.75" customHeight="1" x14ac:dyDescent="0.25">
      <c r="A73" s="56" t="s">
        <v>984</v>
      </c>
      <c r="B73" s="22" t="s">
        <v>332</v>
      </c>
      <c r="C73" s="22" t="str">
        <f>LEFT(B73,1)</f>
        <v>K</v>
      </c>
      <c r="D73" s="22"/>
      <c r="E73" s="22" t="s">
        <v>370</v>
      </c>
      <c r="F73" s="22"/>
      <c r="G73" s="22"/>
      <c r="H73" s="22">
        <f t="shared" si="4"/>
        <v>7</v>
      </c>
      <c r="I73" s="22" t="str">
        <f t="shared" si="5"/>
        <v>कविता महाजन</v>
      </c>
      <c r="J73" s="22" t="s">
        <v>1209</v>
      </c>
    </row>
    <row r="74" spans="1:10" ht="27.75" customHeight="1" x14ac:dyDescent="0.25">
      <c r="A74" s="56" t="s">
        <v>986</v>
      </c>
      <c r="B74" s="22" t="s">
        <v>331</v>
      </c>
      <c r="C74" s="22" t="str">
        <f>LEFT(B74,1)</f>
        <v>K</v>
      </c>
      <c r="D74" s="22"/>
      <c r="E74" s="22" t="s">
        <v>370</v>
      </c>
      <c r="F74" s="22"/>
      <c r="G74" s="22"/>
      <c r="H74" s="22">
        <f t="shared" si="4"/>
        <v>5</v>
      </c>
      <c r="I74" s="22" t="str">
        <f t="shared" si="5"/>
        <v>कविता महाजन</v>
      </c>
      <c r="J74" s="22" t="s">
        <v>1209</v>
      </c>
    </row>
    <row r="75" spans="1:10" ht="27.75" customHeight="1" x14ac:dyDescent="0.25">
      <c r="A75" s="56" t="s">
        <v>921</v>
      </c>
      <c r="B75" s="22" t="s">
        <v>166</v>
      </c>
      <c r="C75" s="22" t="str">
        <f>LEFT(B75,1)</f>
        <v>C</v>
      </c>
      <c r="D75" s="22"/>
      <c r="E75" s="22" t="s">
        <v>369</v>
      </c>
      <c r="F75" s="22"/>
      <c r="G75" s="22"/>
      <c r="H75" s="22">
        <f t="shared" si="4"/>
        <v>12</v>
      </c>
      <c r="I75" s="22" t="str">
        <f t="shared" si="5"/>
        <v>कांचन काशीनाथ घाणेकर</v>
      </c>
      <c r="J75" s="22" t="s">
        <v>1138</v>
      </c>
    </row>
    <row r="76" spans="1:10" ht="27.75" customHeight="1" x14ac:dyDescent="0.25">
      <c r="A76" s="56" t="s">
        <v>404</v>
      </c>
      <c r="B76" s="22" t="s">
        <v>432</v>
      </c>
      <c r="C76" s="22" t="str">
        <f>LEFT(B76,1)</f>
        <v>M</v>
      </c>
      <c r="D76" s="22"/>
      <c r="E76" s="22" t="s">
        <v>446</v>
      </c>
      <c r="F76" s="22"/>
      <c r="G76" s="22"/>
      <c r="H76" s="22" t="e">
        <f t="shared" si="4"/>
        <v>#VALUE!</v>
      </c>
      <c r="I76" s="22" t="e">
        <f t="shared" si="5"/>
        <v>#VALUE!</v>
      </c>
      <c r="J76" s="22" t="s">
        <v>404</v>
      </c>
    </row>
    <row r="77" spans="1:10" ht="27.75" customHeight="1" x14ac:dyDescent="0.25">
      <c r="A77" s="22" t="s">
        <v>583</v>
      </c>
      <c r="B77" s="22" t="s">
        <v>578</v>
      </c>
      <c r="C77" s="22"/>
      <c r="D77" s="22"/>
      <c r="E77" s="22" t="s">
        <v>446</v>
      </c>
      <c r="F77" s="22"/>
      <c r="G77" s="22"/>
      <c r="H77" s="22" t="e">
        <f t="shared" si="4"/>
        <v>#VALUE!</v>
      </c>
      <c r="I77" s="22" t="e">
        <f t="shared" si="5"/>
        <v>#VALUE!</v>
      </c>
      <c r="J77" s="22" t="s">
        <v>583</v>
      </c>
    </row>
    <row r="78" spans="1:10" ht="27.75" customHeight="1" x14ac:dyDescent="0.25">
      <c r="A78" s="22" t="s">
        <v>760</v>
      </c>
      <c r="B78" s="22" t="s">
        <v>520</v>
      </c>
      <c r="C78" s="22"/>
      <c r="D78" s="22"/>
      <c r="E78" s="22" t="s">
        <v>370</v>
      </c>
      <c r="F78" s="22"/>
      <c r="G78" s="22"/>
      <c r="H78" s="22">
        <f t="shared" si="4"/>
        <v>22</v>
      </c>
      <c r="I78" s="22" t="str">
        <f t="shared" si="5"/>
        <v>किरण नगरकर</v>
      </c>
      <c r="J78" s="22" t="s">
        <v>1241</v>
      </c>
    </row>
    <row r="79" spans="1:10" ht="27.75" customHeight="1" x14ac:dyDescent="0.25">
      <c r="A79" s="22" t="s">
        <v>797</v>
      </c>
      <c r="B79" s="22" t="s">
        <v>796</v>
      </c>
      <c r="C79" s="22"/>
      <c r="D79" s="22"/>
      <c r="E79" s="22" t="s">
        <v>370</v>
      </c>
      <c r="F79" s="22"/>
      <c r="G79" s="22"/>
      <c r="H79" s="22">
        <f t="shared" si="4"/>
        <v>13</v>
      </c>
      <c r="I79" s="22" t="str">
        <f t="shared" si="5"/>
        <v>किरण नगरकर</v>
      </c>
      <c r="J79" s="22" t="s">
        <v>1262</v>
      </c>
    </row>
    <row r="80" spans="1:10" ht="27.75" customHeight="1" x14ac:dyDescent="0.25">
      <c r="A80" s="56" t="s">
        <v>940</v>
      </c>
      <c r="B80" s="22" t="s">
        <v>194</v>
      </c>
      <c r="C80" s="22" t="str">
        <f>LEFT(B80,1)</f>
        <v>C</v>
      </c>
      <c r="D80" s="22"/>
      <c r="E80" s="22" t="s">
        <v>369</v>
      </c>
      <c r="F80" s="22"/>
      <c r="G80" s="22"/>
      <c r="H80" s="22">
        <f t="shared" si="4"/>
        <v>21</v>
      </c>
      <c r="I80" s="22" t="str">
        <f t="shared" si="5"/>
        <v>किरण बेदी</v>
      </c>
      <c r="J80" s="22" t="s">
        <v>1152</v>
      </c>
    </row>
    <row r="81" spans="1:10" ht="27.75" customHeight="1" x14ac:dyDescent="0.25">
      <c r="A81" s="56" t="s">
        <v>794</v>
      </c>
      <c r="B81" s="22" t="s">
        <v>263</v>
      </c>
      <c r="C81" s="22" t="str">
        <f>LEFT(B81,1)</f>
        <v>L</v>
      </c>
      <c r="D81" s="22"/>
      <c r="E81" s="22" t="s">
        <v>371</v>
      </c>
      <c r="F81" s="22"/>
      <c r="G81" s="22"/>
      <c r="H81" s="22">
        <f t="shared" si="4"/>
        <v>19</v>
      </c>
      <c r="I81" s="22" t="str">
        <f t="shared" si="5"/>
        <v>किरण बेदी</v>
      </c>
      <c r="J81" s="22" t="s">
        <v>1152</v>
      </c>
    </row>
    <row r="82" spans="1:10" ht="27.75" customHeight="1" x14ac:dyDescent="0.25">
      <c r="A82" s="22" t="s">
        <v>806</v>
      </c>
      <c r="B82" s="22" t="s">
        <v>807</v>
      </c>
      <c r="C82" s="22"/>
      <c r="D82" s="22"/>
      <c r="E82" s="22" t="s">
        <v>371</v>
      </c>
      <c r="F82" s="22"/>
      <c r="G82" s="22"/>
      <c r="H82" s="22">
        <f t="shared" si="4"/>
        <v>6</v>
      </c>
      <c r="I82" s="22" t="str">
        <f t="shared" si="5"/>
        <v>किशोर शिंदे</v>
      </c>
      <c r="J82" s="22" t="s">
        <v>1313</v>
      </c>
    </row>
    <row r="83" spans="1:10" ht="27.75" customHeight="1" x14ac:dyDescent="0.25">
      <c r="A83" s="56" t="s">
        <v>467</v>
      </c>
      <c r="B83" s="36" t="s">
        <v>476</v>
      </c>
      <c r="C83" s="22"/>
      <c r="D83" s="22"/>
      <c r="E83" s="22" t="s">
        <v>446</v>
      </c>
      <c r="F83" s="22"/>
      <c r="G83" s="22"/>
      <c r="H83" s="22" t="e">
        <f t="shared" si="4"/>
        <v>#VALUE!</v>
      </c>
      <c r="I83" s="22" t="e">
        <f t="shared" si="5"/>
        <v>#VALUE!</v>
      </c>
      <c r="J83" s="22" t="s">
        <v>467</v>
      </c>
    </row>
    <row r="84" spans="1:10" ht="27.75" customHeight="1" x14ac:dyDescent="0.25">
      <c r="A84" s="22" t="s">
        <v>585</v>
      </c>
      <c r="B84" s="22" t="s">
        <v>576</v>
      </c>
      <c r="C84" s="22"/>
      <c r="D84" s="22"/>
      <c r="E84" s="22" t="s">
        <v>446</v>
      </c>
      <c r="F84" s="22"/>
      <c r="G84" s="22"/>
      <c r="H84" s="22" t="e">
        <f t="shared" si="4"/>
        <v>#VALUE!</v>
      </c>
      <c r="I84" s="22" t="e">
        <f t="shared" si="5"/>
        <v>#VALUE!</v>
      </c>
      <c r="J84" s="22" t="s">
        <v>585</v>
      </c>
    </row>
    <row r="85" spans="1:10" ht="27.75" customHeight="1" x14ac:dyDescent="0.25">
      <c r="A85" s="61" t="s">
        <v>1099</v>
      </c>
      <c r="B85" s="22" t="s">
        <v>851</v>
      </c>
      <c r="C85" s="22" t="str">
        <f>LEFT(B85,1)</f>
        <v>Q</v>
      </c>
      <c r="D85" s="22"/>
      <c r="E85" s="22" t="s">
        <v>860</v>
      </c>
      <c r="F85" s="22"/>
      <c r="G85" s="22"/>
      <c r="H85" s="22">
        <f t="shared" si="4"/>
        <v>22</v>
      </c>
      <c r="I85" s="22" t="str">
        <f t="shared" si="5"/>
        <v>कुसुमाग्रज</v>
      </c>
      <c r="J85" s="22" t="s">
        <v>1339</v>
      </c>
    </row>
    <row r="86" spans="1:10" ht="27.75" customHeight="1" x14ac:dyDescent="0.25">
      <c r="A86" s="22" t="s">
        <v>689</v>
      </c>
      <c r="B86" s="22" t="s">
        <v>855</v>
      </c>
      <c r="C86" s="22"/>
      <c r="D86" s="22"/>
      <c r="E86" s="22" t="s">
        <v>860</v>
      </c>
      <c r="F86" s="22"/>
      <c r="G86" s="22"/>
      <c r="H86" s="22">
        <f t="shared" si="4"/>
        <v>25</v>
      </c>
      <c r="I86" s="22" t="str">
        <f t="shared" si="5"/>
        <v>कुसुमाग्रज</v>
      </c>
      <c r="J86" s="22" t="s">
        <v>1339</v>
      </c>
    </row>
    <row r="87" spans="1:10" ht="27.75" customHeight="1" x14ac:dyDescent="0.25">
      <c r="A87" s="61" t="s">
        <v>970</v>
      </c>
      <c r="B87" s="22" t="s">
        <v>360</v>
      </c>
      <c r="C87" s="22" t="str">
        <f>LEFT(B87,1)</f>
        <v>D</v>
      </c>
      <c r="D87" s="22"/>
      <c r="E87" s="22" t="s">
        <v>366</v>
      </c>
      <c r="F87" s="22"/>
      <c r="G87" s="22"/>
      <c r="H87" s="22">
        <f t="shared" si="4"/>
        <v>22</v>
      </c>
      <c r="I87" s="22" t="str">
        <f t="shared" si="5"/>
        <v>के वि बेलसरे</v>
      </c>
      <c r="J87" s="22" t="s">
        <v>1187</v>
      </c>
    </row>
    <row r="88" spans="1:10" ht="27.75" customHeight="1" x14ac:dyDescent="0.25">
      <c r="A88" s="56" t="s">
        <v>959</v>
      </c>
      <c r="B88" s="22" t="s">
        <v>188</v>
      </c>
      <c r="C88" s="22" t="str">
        <f>LEFT(B88,1)</f>
        <v>C</v>
      </c>
      <c r="D88" s="22"/>
      <c r="E88" s="22" t="s">
        <v>369</v>
      </c>
      <c r="F88" s="22"/>
      <c r="G88" s="22"/>
      <c r="H88" s="22">
        <f t="shared" si="4"/>
        <v>12</v>
      </c>
      <c r="I88" s="22" t="str">
        <f t="shared" si="5"/>
        <v>ग दि माडगुळकर</v>
      </c>
      <c r="J88" s="22" t="s">
        <v>1167</v>
      </c>
    </row>
    <row r="89" spans="1:10" ht="27.75" customHeight="1" x14ac:dyDescent="0.25">
      <c r="A89" s="56" t="s">
        <v>991</v>
      </c>
      <c r="B89" s="22" t="s">
        <v>306</v>
      </c>
      <c r="C89" s="22" t="str">
        <f>LEFT(B89,1)</f>
        <v>K</v>
      </c>
      <c r="D89" s="22"/>
      <c r="E89" s="22" t="s">
        <v>370</v>
      </c>
      <c r="F89" s="22"/>
      <c r="G89" s="22"/>
      <c r="H89" s="22">
        <f t="shared" si="4"/>
        <v>22</v>
      </c>
      <c r="I89" s="22" t="str">
        <f t="shared" si="5"/>
        <v>ग दि माडगुळकर</v>
      </c>
      <c r="J89" s="22" t="s">
        <v>1167</v>
      </c>
    </row>
    <row r="90" spans="1:10" ht="27.75" customHeight="1" x14ac:dyDescent="0.25">
      <c r="A90" s="56" t="s">
        <v>485</v>
      </c>
      <c r="B90" s="22" t="s">
        <v>387</v>
      </c>
      <c r="C90" s="22" t="str">
        <f>LEFT(B90,1)</f>
        <v>B</v>
      </c>
      <c r="D90" s="22"/>
      <c r="E90" s="22" t="s">
        <v>368</v>
      </c>
      <c r="F90" s="22"/>
      <c r="G90" s="22"/>
      <c r="H90" s="22">
        <f t="shared" si="4"/>
        <v>11</v>
      </c>
      <c r="I90" s="22" t="str">
        <f t="shared" si="5"/>
        <v>गणेश केळकर</v>
      </c>
      <c r="J90" s="22" t="s">
        <v>1128</v>
      </c>
    </row>
    <row r="91" spans="1:10" ht="27.75" customHeight="1" x14ac:dyDescent="0.25">
      <c r="A91" s="22" t="s">
        <v>597</v>
      </c>
      <c r="B91" s="22" t="s">
        <v>559</v>
      </c>
      <c r="C91" s="22"/>
      <c r="D91" s="22"/>
      <c r="E91" s="22" t="s">
        <v>369</v>
      </c>
      <c r="F91" s="22"/>
      <c r="G91" s="22"/>
      <c r="H91" s="22">
        <f t="shared" si="4"/>
        <v>16</v>
      </c>
      <c r="I91" s="22" t="str">
        <f t="shared" si="5"/>
        <v>गिरीश कुबेर</v>
      </c>
      <c r="J91" s="22" t="s">
        <v>1182</v>
      </c>
    </row>
    <row r="92" spans="1:10" ht="27.75" customHeight="1" x14ac:dyDescent="0.25">
      <c r="A92" s="22" t="s">
        <v>777</v>
      </c>
      <c r="B92" s="22" t="s">
        <v>525</v>
      </c>
      <c r="C92" s="22"/>
      <c r="D92" s="22"/>
      <c r="E92" s="22" t="s">
        <v>370</v>
      </c>
      <c r="F92" s="22"/>
      <c r="G92" s="22"/>
      <c r="H92" s="22">
        <f t="shared" si="4"/>
        <v>26</v>
      </c>
      <c r="I92" s="22" t="str">
        <f t="shared" si="5"/>
        <v>गिरीश जाखोटिया</v>
      </c>
      <c r="J92" s="22" t="s">
        <v>1246</v>
      </c>
    </row>
    <row r="93" spans="1:10" ht="27.75" customHeight="1" x14ac:dyDescent="0.25">
      <c r="A93" s="22" t="s">
        <v>827</v>
      </c>
      <c r="B93" s="22" t="s">
        <v>828</v>
      </c>
      <c r="C93" s="22"/>
      <c r="D93" s="22"/>
      <c r="E93" s="22" t="s">
        <v>371</v>
      </c>
      <c r="F93" s="22"/>
      <c r="G93" s="22"/>
      <c r="H93" s="22">
        <f t="shared" si="4"/>
        <v>13</v>
      </c>
      <c r="I93" s="22" t="str">
        <f t="shared" si="5"/>
        <v>गीता सप्रे</v>
      </c>
      <c r="J93" s="22" t="s">
        <v>1308</v>
      </c>
    </row>
    <row r="94" spans="1:10" ht="27.75" customHeight="1" x14ac:dyDescent="0.25">
      <c r="A94" s="56" t="s">
        <v>952</v>
      </c>
      <c r="B94" s="22" t="s">
        <v>202</v>
      </c>
      <c r="C94" s="22" t="str">
        <f>LEFT(B94,1)</f>
        <v>C</v>
      </c>
      <c r="D94" s="22"/>
      <c r="E94" s="22" t="s">
        <v>369</v>
      </c>
      <c r="F94" s="22"/>
      <c r="G94" s="22"/>
      <c r="H94" s="22">
        <f t="shared" si="4"/>
        <v>8</v>
      </c>
      <c r="I94" s="22" t="str">
        <f t="shared" si="5"/>
        <v>गुलज़ार</v>
      </c>
      <c r="J94" s="22" t="s">
        <v>1161</v>
      </c>
    </row>
    <row r="95" spans="1:10" ht="27.75" customHeight="1" x14ac:dyDescent="0.25">
      <c r="A95" s="56" t="s">
        <v>75</v>
      </c>
      <c r="B95" s="22" t="s">
        <v>301</v>
      </c>
      <c r="C95" s="22" t="str">
        <f>LEFT(B95,1)</f>
        <v>K</v>
      </c>
      <c r="D95" s="22"/>
      <c r="E95" s="22" t="s">
        <v>370</v>
      </c>
      <c r="F95" s="22"/>
      <c r="G95" s="22"/>
      <c r="H95" s="22">
        <f t="shared" si="4"/>
        <v>22</v>
      </c>
      <c r="I95" s="22" t="str">
        <f t="shared" si="5"/>
        <v>गो नि दांडेकर</v>
      </c>
      <c r="J95" s="22" t="s">
        <v>1219</v>
      </c>
    </row>
    <row r="96" spans="1:10" ht="27.75" customHeight="1" x14ac:dyDescent="0.25">
      <c r="A96" s="56" t="s">
        <v>1010</v>
      </c>
      <c r="B96" s="22" t="s">
        <v>325</v>
      </c>
      <c r="C96" s="22" t="str">
        <f>LEFT(B96,1)</f>
        <v>K</v>
      </c>
      <c r="D96" s="22"/>
      <c r="E96" s="22" t="s">
        <v>370</v>
      </c>
      <c r="F96" s="22"/>
      <c r="G96" s="22"/>
      <c r="H96" s="22">
        <f t="shared" si="4"/>
        <v>8</v>
      </c>
      <c r="I96" s="22" t="str">
        <f t="shared" si="5"/>
        <v>गो नि दांडेकर</v>
      </c>
      <c r="J96" s="22" t="s">
        <v>1219</v>
      </c>
    </row>
    <row r="97" spans="1:10" ht="27.75" customHeight="1" x14ac:dyDescent="0.25">
      <c r="A97" s="56" t="s">
        <v>1018</v>
      </c>
      <c r="B97" s="22" t="s">
        <v>354</v>
      </c>
      <c r="C97" s="22" t="str">
        <f>LEFT(B97,1)</f>
        <v>K</v>
      </c>
      <c r="D97" s="22"/>
      <c r="E97" s="22" t="s">
        <v>370</v>
      </c>
      <c r="F97" s="22"/>
      <c r="G97" s="22"/>
      <c r="H97" s="22">
        <f t="shared" si="4"/>
        <v>6</v>
      </c>
      <c r="I97" s="22" t="str">
        <f t="shared" si="5"/>
        <v>गो नि दांडेकर</v>
      </c>
      <c r="J97" s="22" t="s">
        <v>1219</v>
      </c>
    </row>
    <row r="98" spans="1:10" ht="27.75" customHeight="1" x14ac:dyDescent="0.25">
      <c r="A98" s="61" t="s">
        <v>967</v>
      </c>
      <c r="B98" s="22" t="s">
        <v>362</v>
      </c>
      <c r="C98" s="22" t="str">
        <f>LEFT(B98,1)</f>
        <v>D</v>
      </c>
      <c r="D98" s="22"/>
      <c r="E98" s="22" t="s">
        <v>366</v>
      </c>
      <c r="F98" s="22"/>
      <c r="G98" s="22"/>
      <c r="H98" s="22">
        <f t="shared" si="4"/>
        <v>13</v>
      </c>
      <c r="I98" s="22" t="str">
        <f t="shared" si="5"/>
        <v>गो नी दांडेकर</v>
      </c>
      <c r="J98" s="22" t="s">
        <v>1185</v>
      </c>
    </row>
    <row r="99" spans="1:10" ht="27.75" customHeight="1" x14ac:dyDescent="0.25">
      <c r="A99" s="61" t="s">
        <v>668</v>
      </c>
      <c r="B99" s="22" t="s">
        <v>457</v>
      </c>
      <c r="C99" s="22"/>
      <c r="D99" s="22"/>
      <c r="E99" s="22" t="s">
        <v>365</v>
      </c>
      <c r="F99" s="22"/>
      <c r="G99" s="22"/>
      <c r="H99" s="22">
        <f t="shared" si="4"/>
        <v>9</v>
      </c>
      <c r="I99" s="22" t="str">
        <f t="shared" si="5"/>
        <v>गो. नी. दांडेकर</v>
      </c>
      <c r="J99" s="22" t="s">
        <v>1112</v>
      </c>
    </row>
    <row r="100" spans="1:10" ht="27.75" customHeight="1" x14ac:dyDescent="0.25">
      <c r="A100" s="22" t="s">
        <v>511</v>
      </c>
      <c r="B100" s="22" t="s">
        <v>521</v>
      </c>
      <c r="C100" s="22"/>
      <c r="D100" s="22"/>
      <c r="E100" s="22" t="s">
        <v>370</v>
      </c>
      <c r="F100" s="22"/>
      <c r="G100" s="22"/>
      <c r="H100" s="22">
        <f t="shared" si="4"/>
        <v>6</v>
      </c>
      <c r="I100" s="22" t="str">
        <f t="shared" si="5"/>
        <v>गौरी देशपांडे - K085</v>
      </c>
      <c r="J100" s="22" t="s">
        <v>1242</v>
      </c>
    </row>
    <row r="101" spans="1:10" ht="27.75" customHeight="1" x14ac:dyDescent="0.25">
      <c r="A101" s="56" t="s">
        <v>1033</v>
      </c>
      <c r="B101" s="22" t="s">
        <v>211</v>
      </c>
      <c r="C101" s="22" t="str">
        <f>LEFT(B101,1)</f>
        <v>L</v>
      </c>
      <c r="D101" s="22"/>
      <c r="E101" s="22" t="s">
        <v>371</v>
      </c>
      <c r="F101" s="22"/>
      <c r="G101" s="22"/>
      <c r="H101" s="22">
        <f t="shared" si="4"/>
        <v>16</v>
      </c>
      <c r="I101" s="22" t="str">
        <f t="shared" si="5"/>
        <v>गौरी देशपांडे</v>
      </c>
      <c r="J101" s="22" t="s">
        <v>1264</v>
      </c>
    </row>
    <row r="102" spans="1:10" ht="27.75" customHeight="1" x14ac:dyDescent="0.25">
      <c r="A102" s="56" t="s">
        <v>1042</v>
      </c>
      <c r="B102" s="22" t="s">
        <v>208</v>
      </c>
      <c r="C102" s="22" t="str">
        <f>LEFT(B102,1)</f>
        <v>L</v>
      </c>
      <c r="D102" s="22"/>
      <c r="E102" s="22" t="s">
        <v>371</v>
      </c>
      <c r="F102" s="22"/>
      <c r="G102" s="22"/>
      <c r="H102" s="22">
        <f t="shared" si="4"/>
        <v>21</v>
      </c>
      <c r="I102" s="22" t="str">
        <f t="shared" si="5"/>
        <v>गौरी देशपांडे</v>
      </c>
      <c r="J102" s="22" t="s">
        <v>1264</v>
      </c>
    </row>
    <row r="103" spans="1:10" ht="27.75" customHeight="1" x14ac:dyDescent="0.25">
      <c r="A103" s="56" t="s">
        <v>1044</v>
      </c>
      <c r="B103" s="22" t="s">
        <v>210</v>
      </c>
      <c r="C103" s="22" t="str">
        <f>LEFT(B103,1)</f>
        <v>L</v>
      </c>
      <c r="D103" s="22"/>
      <c r="E103" s="22" t="s">
        <v>371</v>
      </c>
      <c r="F103" s="22"/>
      <c r="G103" s="22"/>
      <c r="H103" s="22">
        <f t="shared" si="4"/>
        <v>17</v>
      </c>
      <c r="I103" s="22" t="str">
        <f t="shared" si="5"/>
        <v>गौरी देशपांडे</v>
      </c>
      <c r="J103" s="22" t="s">
        <v>1264</v>
      </c>
    </row>
    <row r="104" spans="1:10" ht="27.75" customHeight="1" x14ac:dyDescent="0.25">
      <c r="A104" s="22" t="s">
        <v>812</v>
      </c>
      <c r="B104" s="22" t="s">
        <v>813</v>
      </c>
      <c r="C104" s="22"/>
      <c r="D104" s="22"/>
      <c r="E104" s="22" t="s">
        <v>371</v>
      </c>
      <c r="F104" s="22"/>
      <c r="G104" s="22"/>
      <c r="H104" s="22">
        <f t="shared" si="4"/>
        <v>16</v>
      </c>
      <c r="I104" s="22" t="str">
        <f t="shared" si="5"/>
        <v>गौरी देशपांडे</v>
      </c>
      <c r="J104" s="22" t="s">
        <v>1264</v>
      </c>
    </row>
    <row r="105" spans="1:10" ht="27.75" customHeight="1" x14ac:dyDescent="0.25">
      <c r="A105" s="22" t="s">
        <v>592</v>
      </c>
      <c r="B105" s="22" t="s">
        <v>564</v>
      </c>
      <c r="C105" s="22"/>
      <c r="D105" s="22"/>
      <c r="E105" s="22" t="s">
        <v>369</v>
      </c>
      <c r="F105" s="22"/>
      <c r="G105" s="22"/>
      <c r="H105" s="22">
        <f t="shared" si="4"/>
        <v>20</v>
      </c>
      <c r="I105" s="22" t="str">
        <f t="shared" si="5"/>
        <v>चंद्रशेखर रेळे</v>
      </c>
      <c r="J105" s="22" t="s">
        <v>1179</v>
      </c>
    </row>
    <row r="106" spans="1:10" ht="27.75" customHeight="1" x14ac:dyDescent="0.25">
      <c r="A106" s="56" t="s">
        <v>673</v>
      </c>
      <c r="B106" s="36" t="s">
        <v>472</v>
      </c>
      <c r="C106" s="22"/>
      <c r="D106" s="22"/>
      <c r="E106" s="22" t="s">
        <v>368</v>
      </c>
      <c r="F106" s="22"/>
      <c r="G106" s="22"/>
      <c r="H106" s="22">
        <f t="shared" si="4"/>
        <v>7</v>
      </c>
      <c r="I106" s="22" t="str">
        <f t="shared" si="5"/>
        <v>चारुहास पंडीत ,प्रभाकर वाडेकर</v>
      </c>
      <c r="J106" s="22" t="s">
        <v>1133</v>
      </c>
    </row>
    <row r="107" spans="1:10" ht="27.75" customHeight="1" x14ac:dyDescent="0.25">
      <c r="A107" s="56" t="s">
        <v>998</v>
      </c>
      <c r="B107" s="22" t="s">
        <v>302</v>
      </c>
      <c r="C107" s="22" t="str">
        <f>LEFT(B107,1)</f>
        <v>K</v>
      </c>
      <c r="D107" s="22"/>
      <c r="E107" s="22" t="s">
        <v>370</v>
      </c>
      <c r="F107" s="22"/>
      <c r="G107" s="22"/>
      <c r="H107" s="22">
        <f t="shared" si="4"/>
        <v>10</v>
      </c>
      <c r="I107" s="22" t="str">
        <f t="shared" si="5"/>
        <v>चि त्र खानोलकर</v>
      </c>
      <c r="J107" s="22" t="s">
        <v>1218</v>
      </c>
    </row>
    <row r="108" spans="1:10" ht="27.75" customHeight="1" x14ac:dyDescent="0.25">
      <c r="A108" s="56" t="s">
        <v>1017</v>
      </c>
      <c r="B108" s="22" t="s">
        <v>350</v>
      </c>
      <c r="C108" s="22" t="str">
        <f>LEFT(B108,1)</f>
        <v>K</v>
      </c>
      <c r="D108" s="22"/>
      <c r="E108" s="22" t="s">
        <v>370</v>
      </c>
      <c r="F108" s="22"/>
      <c r="G108" s="22"/>
      <c r="H108" s="22">
        <f t="shared" si="4"/>
        <v>22</v>
      </c>
      <c r="I108" s="22" t="str">
        <f t="shared" si="5"/>
        <v>चि त्र खानोलकर</v>
      </c>
      <c r="J108" s="22" t="s">
        <v>1218</v>
      </c>
    </row>
    <row r="109" spans="1:10" ht="27.75" customHeight="1" x14ac:dyDescent="0.25">
      <c r="A109" s="22" t="s">
        <v>839</v>
      </c>
      <c r="B109" s="22" t="s">
        <v>537</v>
      </c>
      <c r="C109" s="22"/>
      <c r="D109" s="22"/>
      <c r="E109" s="22" t="s">
        <v>374</v>
      </c>
      <c r="F109" s="22"/>
      <c r="G109" s="22"/>
      <c r="H109" s="22">
        <f t="shared" si="4"/>
        <v>22</v>
      </c>
      <c r="I109" s="22" t="str">
        <f t="shared" si="5"/>
        <v>चिं वि जोशी</v>
      </c>
      <c r="J109" s="22" t="s">
        <v>1356</v>
      </c>
    </row>
    <row r="110" spans="1:10" ht="27.75" customHeight="1" x14ac:dyDescent="0.25">
      <c r="A110" s="56" t="s">
        <v>395</v>
      </c>
      <c r="B110" s="22" t="s">
        <v>406</v>
      </c>
      <c r="C110" s="22" t="str">
        <f>LEFT(B110,1)</f>
        <v>V</v>
      </c>
      <c r="D110" s="22"/>
      <c r="E110" s="22" t="s">
        <v>374</v>
      </c>
      <c r="F110" s="22"/>
      <c r="G110" s="22"/>
      <c r="H110" s="22">
        <f t="shared" si="4"/>
        <v>14</v>
      </c>
      <c r="I110" s="22" t="str">
        <f t="shared" si="5"/>
        <v>चिं. वि. जोशी</v>
      </c>
      <c r="J110" s="22" t="s">
        <v>1353</v>
      </c>
    </row>
    <row r="111" spans="1:10" ht="27.75" customHeight="1" x14ac:dyDescent="0.25">
      <c r="A111" s="56" t="s">
        <v>752</v>
      </c>
      <c r="B111" s="22" t="s">
        <v>427</v>
      </c>
      <c r="C111" s="22" t="str">
        <f>LEFT(B111,1)</f>
        <v>M</v>
      </c>
      <c r="D111" s="22"/>
      <c r="E111" s="22" t="s">
        <v>446</v>
      </c>
      <c r="F111" s="22"/>
      <c r="G111" s="22"/>
      <c r="H111" s="22">
        <f t="shared" si="4"/>
        <v>13</v>
      </c>
      <c r="I111" s="22" t="str">
        <f t="shared" si="5"/>
        <v>चित्रलेखा</v>
      </c>
      <c r="J111" s="22" t="s">
        <v>1322</v>
      </c>
    </row>
    <row r="112" spans="1:10" ht="27.75" customHeight="1" x14ac:dyDescent="0.25">
      <c r="A112" s="22" t="s">
        <v>840</v>
      </c>
      <c r="B112" s="22" t="s">
        <v>518</v>
      </c>
      <c r="C112" s="22"/>
      <c r="D112" s="22"/>
      <c r="E112" s="22" t="s">
        <v>370</v>
      </c>
      <c r="F112" s="22"/>
      <c r="G112" s="22"/>
      <c r="H112" s="22">
        <f t="shared" si="4"/>
        <v>17</v>
      </c>
      <c r="I112" s="22" t="str">
        <f t="shared" si="5"/>
        <v>जगन्नाथ कुंटे</v>
      </c>
      <c r="J112" s="22" t="s">
        <v>1239</v>
      </c>
    </row>
    <row r="113" spans="1:10" ht="27.75" customHeight="1" x14ac:dyDescent="0.25">
      <c r="A113" s="56" t="s">
        <v>400</v>
      </c>
      <c r="B113" s="22" t="s">
        <v>428</v>
      </c>
      <c r="C113" s="22" t="str">
        <f>LEFT(B113,1)</f>
        <v>M</v>
      </c>
      <c r="D113" s="22"/>
      <c r="E113" s="22" t="s">
        <v>446</v>
      </c>
      <c r="F113" s="22"/>
      <c r="G113" s="22"/>
      <c r="H113" s="22" t="e">
        <f t="shared" si="4"/>
        <v>#VALUE!</v>
      </c>
      <c r="I113" s="22" t="e">
        <f t="shared" si="5"/>
        <v>#VALUE!</v>
      </c>
      <c r="J113" s="22" t="s">
        <v>400</v>
      </c>
    </row>
    <row r="114" spans="1:10" ht="27.75" customHeight="1" x14ac:dyDescent="0.25">
      <c r="A114" s="56" t="s">
        <v>892</v>
      </c>
      <c r="B114" s="22" t="s">
        <v>267</v>
      </c>
      <c r="C114" s="22" t="str">
        <f>LEFT(B114,1)</f>
        <v>B</v>
      </c>
      <c r="D114" s="22"/>
      <c r="E114" s="22" t="s">
        <v>368</v>
      </c>
      <c r="F114" s="22"/>
      <c r="G114" s="22"/>
      <c r="H114" s="22">
        <f t="shared" si="4"/>
        <v>19</v>
      </c>
      <c r="I114" s="22" t="str">
        <f t="shared" si="5"/>
        <v>जयंत नारळीकर</v>
      </c>
      <c r="J114" s="22" t="s">
        <v>1119</v>
      </c>
    </row>
    <row r="115" spans="1:10" ht="27.75" customHeight="1" x14ac:dyDescent="0.25">
      <c r="A115" s="56" t="s">
        <v>1012</v>
      </c>
      <c r="B115" s="22" t="s">
        <v>328</v>
      </c>
      <c r="C115" s="22" t="str">
        <f>LEFT(B115,1)</f>
        <v>K</v>
      </c>
      <c r="D115" s="22"/>
      <c r="E115" s="22" t="s">
        <v>370</v>
      </c>
      <c r="F115" s="22"/>
      <c r="G115" s="22"/>
      <c r="H115" s="22">
        <f t="shared" si="4"/>
        <v>9</v>
      </c>
      <c r="I115" s="22" t="str">
        <f t="shared" si="5"/>
        <v>जयंत नारळीकर</v>
      </c>
      <c r="J115" s="22" t="s">
        <v>1119</v>
      </c>
    </row>
    <row r="116" spans="1:10" ht="27.75" customHeight="1" x14ac:dyDescent="0.25">
      <c r="A116" s="56" t="s">
        <v>1087</v>
      </c>
      <c r="B116" s="22" t="s">
        <v>225</v>
      </c>
      <c r="C116" s="22" t="str">
        <f>LEFT(B116,1)</f>
        <v>L</v>
      </c>
      <c r="D116" s="22"/>
      <c r="E116" s="22" t="s">
        <v>371</v>
      </c>
      <c r="F116" s="22"/>
      <c r="G116" s="22"/>
      <c r="H116" s="22">
        <f t="shared" si="4"/>
        <v>16</v>
      </c>
      <c r="I116" s="22" t="str">
        <f t="shared" si="5"/>
        <v>जयंत नारळीकर</v>
      </c>
      <c r="J116" s="22" t="s">
        <v>1119</v>
      </c>
    </row>
    <row r="117" spans="1:10" ht="27.75" customHeight="1" x14ac:dyDescent="0.25">
      <c r="A117" s="22" t="s">
        <v>660</v>
      </c>
      <c r="B117" s="22" t="s">
        <v>654</v>
      </c>
      <c r="C117" s="22"/>
      <c r="D117" s="22"/>
      <c r="E117" s="22" t="s">
        <v>371</v>
      </c>
      <c r="F117" s="22"/>
      <c r="G117" s="22" t="s">
        <v>666</v>
      </c>
      <c r="H117" s="22">
        <f t="shared" si="4"/>
        <v>19</v>
      </c>
      <c r="I117" s="22" t="str">
        <f t="shared" si="5"/>
        <v>जयंत नारळीकर</v>
      </c>
      <c r="J117" s="22" t="s">
        <v>1119</v>
      </c>
    </row>
    <row r="118" spans="1:10" ht="27.75" customHeight="1" x14ac:dyDescent="0.25">
      <c r="A118" s="56" t="s">
        <v>997</v>
      </c>
      <c r="B118" s="22" t="s">
        <v>304</v>
      </c>
      <c r="C118" s="22" t="str">
        <f t="shared" ref="C118:C124" si="6">LEFT(B118,1)</f>
        <v>K</v>
      </c>
      <c r="D118" s="22"/>
      <c r="E118" s="22" t="s">
        <v>370</v>
      </c>
      <c r="F118" s="22"/>
      <c r="G118" s="22"/>
      <c r="H118" s="22">
        <f t="shared" si="4"/>
        <v>9</v>
      </c>
      <c r="I118" s="22" t="str">
        <f t="shared" si="5"/>
        <v>जयवंत दळवी</v>
      </c>
      <c r="J118" s="22" t="s">
        <v>1217</v>
      </c>
    </row>
    <row r="119" spans="1:10" ht="27.75" customHeight="1" x14ac:dyDescent="0.25">
      <c r="A119" s="56" t="s">
        <v>1001</v>
      </c>
      <c r="B119" s="22" t="s">
        <v>335</v>
      </c>
      <c r="C119" s="22" t="str">
        <f t="shared" si="6"/>
        <v>K</v>
      </c>
      <c r="D119" s="22"/>
      <c r="E119" s="22" t="s">
        <v>370</v>
      </c>
      <c r="F119" s="22"/>
      <c r="G119" s="22"/>
      <c r="H119" s="22">
        <f t="shared" si="4"/>
        <v>9</v>
      </c>
      <c r="I119" s="22" t="str">
        <f t="shared" si="5"/>
        <v>जयवंत दळवी</v>
      </c>
      <c r="J119" s="22" t="s">
        <v>1217</v>
      </c>
    </row>
    <row r="120" spans="1:10" ht="27.75" customHeight="1" x14ac:dyDescent="0.25">
      <c r="A120" s="56" t="s">
        <v>793</v>
      </c>
      <c r="B120" s="22" t="s">
        <v>247</v>
      </c>
      <c r="C120" s="22" t="str">
        <f t="shared" si="6"/>
        <v>L</v>
      </c>
      <c r="D120" s="22"/>
      <c r="E120" s="22" t="s">
        <v>371</v>
      </c>
      <c r="F120" s="22"/>
      <c r="G120" s="22"/>
      <c r="H120" s="22">
        <f t="shared" si="4"/>
        <v>10</v>
      </c>
      <c r="I120" s="22" t="str">
        <f t="shared" si="5"/>
        <v>जी. ए कुलकर्णी</v>
      </c>
      <c r="J120" s="22" t="s">
        <v>1271</v>
      </c>
    </row>
    <row r="121" spans="1:10" ht="27.75" customHeight="1" x14ac:dyDescent="0.25">
      <c r="A121" s="56" t="s">
        <v>792</v>
      </c>
      <c r="B121" s="22" t="s">
        <v>253</v>
      </c>
      <c r="C121" s="22" t="str">
        <f t="shared" si="6"/>
        <v>L</v>
      </c>
      <c r="D121" s="22"/>
      <c r="E121" s="22" t="s">
        <v>371</v>
      </c>
      <c r="F121" s="22"/>
      <c r="G121" s="22"/>
      <c r="H121" s="22">
        <f t="shared" si="4"/>
        <v>11</v>
      </c>
      <c r="I121" s="22" t="str">
        <f t="shared" si="5"/>
        <v>जी. ए कुलकर्णी</v>
      </c>
      <c r="J121" s="22" t="s">
        <v>1271</v>
      </c>
    </row>
    <row r="122" spans="1:10" ht="27.75" customHeight="1" x14ac:dyDescent="0.25">
      <c r="A122" s="56" t="s">
        <v>1070</v>
      </c>
      <c r="B122" s="22" t="s">
        <v>214</v>
      </c>
      <c r="C122" s="22" t="str">
        <f t="shared" si="6"/>
        <v>L</v>
      </c>
      <c r="D122" s="22"/>
      <c r="E122" s="22" t="s">
        <v>371</v>
      </c>
      <c r="F122" s="22"/>
      <c r="G122" s="22"/>
      <c r="H122" s="22">
        <f t="shared" si="4"/>
        <v>11</v>
      </c>
      <c r="I122" s="22" t="str">
        <f t="shared" si="5"/>
        <v>जी. ए. कुलकर्णी</v>
      </c>
      <c r="J122" s="22" t="s">
        <v>1277</v>
      </c>
    </row>
    <row r="123" spans="1:10" ht="27.75" customHeight="1" x14ac:dyDescent="0.25">
      <c r="A123" s="56" t="s">
        <v>1073</v>
      </c>
      <c r="B123" s="22" t="s">
        <v>258</v>
      </c>
      <c r="C123" s="22" t="str">
        <f t="shared" si="6"/>
        <v>L</v>
      </c>
      <c r="D123" s="22"/>
      <c r="E123" s="22" t="s">
        <v>371</v>
      </c>
      <c r="F123" s="22"/>
      <c r="G123" s="22"/>
      <c r="H123" s="22">
        <f t="shared" si="4"/>
        <v>9</v>
      </c>
      <c r="I123" s="22" t="str">
        <f t="shared" si="5"/>
        <v>जी. ए. कुलकर्णी</v>
      </c>
      <c r="J123" s="22" t="s">
        <v>1277</v>
      </c>
    </row>
    <row r="124" spans="1:10" ht="27.75" customHeight="1" x14ac:dyDescent="0.25">
      <c r="A124" s="56" t="s">
        <v>725</v>
      </c>
      <c r="B124" s="22" t="s">
        <v>224</v>
      </c>
      <c r="C124" s="22" t="str">
        <f t="shared" si="6"/>
        <v>L</v>
      </c>
      <c r="D124" s="22"/>
      <c r="E124" s="22" t="s">
        <v>371</v>
      </c>
      <c r="F124" s="22"/>
      <c r="G124" s="22"/>
      <c r="H124" s="22">
        <f t="shared" si="4"/>
        <v>38</v>
      </c>
      <c r="I124" s="22" t="str">
        <f t="shared" si="5"/>
        <v>जी. ए.कुलकर्णी</v>
      </c>
      <c r="J124" s="22" t="s">
        <v>1280</v>
      </c>
    </row>
    <row r="125" spans="1:10" ht="27.75" customHeight="1" x14ac:dyDescent="0.25">
      <c r="A125" s="22" t="s">
        <v>553</v>
      </c>
      <c r="B125" s="22" t="s">
        <v>545</v>
      </c>
      <c r="C125" s="22"/>
      <c r="D125" s="22"/>
      <c r="E125" s="22" t="s">
        <v>373</v>
      </c>
      <c r="F125" s="22"/>
      <c r="G125" s="22"/>
      <c r="H125" s="22">
        <f t="shared" si="4"/>
        <v>22</v>
      </c>
      <c r="I125" s="22" t="str">
        <f t="shared" si="5"/>
        <v>जी. के. प्रधान</v>
      </c>
      <c r="J125" s="22" t="s">
        <v>1335</v>
      </c>
    </row>
    <row r="126" spans="1:10" ht="27.75" customHeight="1" x14ac:dyDescent="0.25">
      <c r="A126" s="56" t="s">
        <v>980</v>
      </c>
      <c r="B126" s="22" t="s">
        <v>296</v>
      </c>
      <c r="C126" s="22" t="str">
        <f>LEFT(B126,1)</f>
        <v>K</v>
      </c>
      <c r="D126" s="22"/>
      <c r="E126" s="22" t="s">
        <v>370</v>
      </c>
      <c r="F126" s="22"/>
      <c r="G126" s="22"/>
      <c r="H126" s="22">
        <f t="shared" si="4"/>
        <v>16</v>
      </c>
      <c r="I126" s="22" t="str">
        <f t="shared" si="5"/>
        <v>ज्योत्स्ना देवधर</v>
      </c>
      <c r="J126" s="22" t="s">
        <v>1205</v>
      </c>
    </row>
    <row r="127" spans="1:10" ht="27.75" customHeight="1" x14ac:dyDescent="0.25">
      <c r="A127" s="56" t="s">
        <v>1023</v>
      </c>
      <c r="B127" s="22" t="s">
        <v>319</v>
      </c>
      <c r="C127" s="22" t="str">
        <f>LEFT(B127,1)</f>
        <v>K</v>
      </c>
      <c r="D127" s="22"/>
      <c r="E127" s="22" t="s">
        <v>370</v>
      </c>
      <c r="F127" s="22"/>
      <c r="G127" s="22"/>
      <c r="H127" s="22">
        <f t="shared" si="4"/>
        <v>10</v>
      </c>
      <c r="I127" s="22" t="str">
        <f t="shared" si="5"/>
        <v>झुंपा लाहिरी (अनू उल्का रौत)</v>
      </c>
      <c r="J127" s="22" t="s">
        <v>1227</v>
      </c>
    </row>
    <row r="128" spans="1:10" ht="27.75" customHeight="1" x14ac:dyDescent="0.25">
      <c r="A128" s="61" t="s">
        <v>975</v>
      </c>
      <c r="B128" s="22" t="s">
        <v>868</v>
      </c>
      <c r="C128" s="22" t="str">
        <f>LEFT(B128,1)</f>
        <v>H</v>
      </c>
      <c r="D128" s="22"/>
      <c r="E128" s="22" t="s">
        <v>876</v>
      </c>
      <c r="F128" s="22"/>
      <c r="G128" s="22"/>
      <c r="H128" s="22">
        <f t="shared" si="4"/>
        <v>27</v>
      </c>
      <c r="I128" s="22" t="str">
        <f t="shared" si="5"/>
        <v>डॉ अभय बंग</v>
      </c>
      <c r="J128" s="22" t="s">
        <v>1194</v>
      </c>
    </row>
    <row r="129" spans="1:10" ht="27.75" customHeight="1" x14ac:dyDescent="0.25">
      <c r="A129" s="56" t="s">
        <v>917</v>
      </c>
      <c r="B129" s="22" t="s">
        <v>178</v>
      </c>
      <c r="C129" s="22" t="str">
        <f>LEFT(B129,1)</f>
        <v>C</v>
      </c>
      <c r="D129" s="22"/>
      <c r="E129" s="22" t="s">
        <v>369</v>
      </c>
      <c r="F129" s="22"/>
      <c r="G129" s="22"/>
      <c r="H129" s="22">
        <f t="shared" ref="H129:H192" si="7">SEARCH("-",A129)</f>
        <v>20</v>
      </c>
      <c r="I129" s="22" t="str">
        <f t="shared" ref="I129:I192" si="8">TRIM(MID(A129,H129+1,30))</f>
        <v>डॉ नरेंद्र जाधव</v>
      </c>
      <c r="J129" s="22" t="s">
        <v>1134</v>
      </c>
    </row>
    <row r="130" spans="1:10" ht="27.75" customHeight="1" x14ac:dyDescent="0.25">
      <c r="A130" s="22" t="s">
        <v>786</v>
      </c>
      <c r="B130" s="22" t="s">
        <v>789</v>
      </c>
      <c r="C130" s="22"/>
      <c r="D130" s="22"/>
      <c r="E130" s="22" t="s">
        <v>371</v>
      </c>
      <c r="F130" s="22"/>
      <c r="G130" s="22"/>
      <c r="H130" s="22">
        <f t="shared" si="7"/>
        <v>20</v>
      </c>
      <c r="I130" s="22" t="str">
        <f t="shared" si="8"/>
        <v>डॉ मीना नेरूरकर</v>
      </c>
      <c r="J130" s="22" t="s">
        <v>1307</v>
      </c>
    </row>
    <row r="131" spans="1:10" ht="27.75" customHeight="1" x14ac:dyDescent="0.25">
      <c r="A131" s="61" t="s">
        <v>964</v>
      </c>
      <c r="B131" s="22" t="s">
        <v>444</v>
      </c>
      <c r="C131" s="22" t="str">
        <f>LEFT(B131,1)</f>
        <v>C</v>
      </c>
      <c r="D131" s="22"/>
      <c r="E131" s="22" t="s">
        <v>369</v>
      </c>
      <c r="F131" s="22"/>
      <c r="G131" s="22"/>
      <c r="H131" s="22">
        <f t="shared" si="7"/>
        <v>26</v>
      </c>
      <c r="I131" s="22" t="str">
        <f t="shared" si="8"/>
        <v>डॉ विजय ढवळे</v>
      </c>
      <c r="J131" s="22" t="s">
        <v>1172</v>
      </c>
    </row>
    <row r="132" spans="1:10" ht="27.75" customHeight="1" x14ac:dyDescent="0.25">
      <c r="A132" s="56" t="s">
        <v>484</v>
      </c>
      <c r="B132" s="22" t="s">
        <v>144</v>
      </c>
      <c r="C132" s="22" t="str">
        <f>LEFT(B132,1)</f>
        <v>P</v>
      </c>
      <c r="D132" s="22" t="s">
        <v>372</v>
      </c>
      <c r="E132" s="22" t="s">
        <v>373</v>
      </c>
      <c r="F132" s="22"/>
      <c r="G132" s="22"/>
      <c r="H132" s="22">
        <f t="shared" si="7"/>
        <v>14</v>
      </c>
      <c r="I132" s="22" t="str">
        <f t="shared" si="8"/>
        <v>डॉ विजय ढवळे</v>
      </c>
      <c r="J132" s="22" t="s">
        <v>1172</v>
      </c>
    </row>
    <row r="133" spans="1:10" ht="27.75" customHeight="1" x14ac:dyDescent="0.25">
      <c r="A133" s="56" t="s">
        <v>483</v>
      </c>
      <c r="B133" s="36" t="s">
        <v>474</v>
      </c>
      <c r="C133" s="22"/>
      <c r="D133" s="22"/>
      <c r="E133" s="22" t="s">
        <v>369</v>
      </c>
      <c r="F133" s="22"/>
      <c r="G133" s="22"/>
      <c r="H133" s="22">
        <f t="shared" si="7"/>
        <v>19</v>
      </c>
      <c r="I133" s="22" t="str">
        <f t="shared" si="8"/>
        <v>डॉ श्रीनिवास ठाणेदार</v>
      </c>
      <c r="J133" s="22" t="s">
        <v>1173</v>
      </c>
    </row>
    <row r="134" spans="1:10" ht="27.75" customHeight="1" x14ac:dyDescent="0.25">
      <c r="A134" s="22" t="s">
        <v>483</v>
      </c>
      <c r="B134" s="22" t="s">
        <v>795</v>
      </c>
      <c r="C134" s="22"/>
      <c r="D134" s="22"/>
      <c r="E134" s="22" t="s">
        <v>369</v>
      </c>
      <c r="F134" s="22"/>
      <c r="G134" s="22"/>
      <c r="H134" s="22">
        <f t="shared" si="7"/>
        <v>19</v>
      </c>
      <c r="I134" s="22" t="str">
        <f t="shared" si="8"/>
        <v>डॉ श्रीनिवास ठाणेदार</v>
      </c>
      <c r="J134" s="22" t="s">
        <v>1173</v>
      </c>
    </row>
    <row r="135" spans="1:10" ht="27.75" customHeight="1" x14ac:dyDescent="0.25">
      <c r="A135" s="56" t="s">
        <v>925</v>
      </c>
      <c r="B135" s="22" t="s">
        <v>182</v>
      </c>
      <c r="C135" s="22" t="str">
        <f>LEFT(B135,1)</f>
        <v>C</v>
      </c>
      <c r="D135" s="22"/>
      <c r="E135" s="22" t="s">
        <v>369</v>
      </c>
      <c r="F135" s="22"/>
      <c r="G135" s="22"/>
      <c r="H135" s="22">
        <f t="shared" si="7"/>
        <v>19</v>
      </c>
      <c r="I135" s="22" t="str">
        <f t="shared" si="8"/>
        <v>डॉ हिम्मतराव बाविसकार</v>
      </c>
      <c r="J135" s="22" t="s">
        <v>1142</v>
      </c>
    </row>
    <row r="136" spans="1:10" ht="27.75" customHeight="1" x14ac:dyDescent="0.25">
      <c r="A136" s="22" t="s">
        <v>658</v>
      </c>
      <c r="B136" s="22" t="s">
        <v>653</v>
      </c>
      <c r="C136" s="22"/>
      <c r="D136" s="22"/>
      <c r="E136" s="22" t="s">
        <v>371</v>
      </c>
      <c r="F136" s="22"/>
      <c r="G136" s="22"/>
      <c r="H136" s="22">
        <f t="shared" si="7"/>
        <v>12</v>
      </c>
      <c r="I136" s="22" t="str">
        <f t="shared" si="8"/>
        <v>डॉ. वैजयंती खानविलकर</v>
      </c>
      <c r="J136" s="22" t="s">
        <v>1306</v>
      </c>
    </row>
    <row r="137" spans="1:10" ht="27.75" customHeight="1" x14ac:dyDescent="0.25">
      <c r="A137" s="61" t="s">
        <v>719</v>
      </c>
      <c r="B137" s="36" t="s">
        <v>871</v>
      </c>
      <c r="C137" s="22"/>
      <c r="D137" s="22"/>
      <c r="E137" s="22" t="s">
        <v>876</v>
      </c>
      <c r="F137" s="22"/>
      <c r="G137" s="22"/>
      <c r="H137" s="22">
        <f t="shared" si="7"/>
        <v>21</v>
      </c>
      <c r="I137" s="22" t="str">
        <f t="shared" si="8"/>
        <v>डॉ. सुनिल गोडबोले</v>
      </c>
      <c r="J137" s="22" t="s">
        <v>1196</v>
      </c>
    </row>
    <row r="138" spans="1:10" ht="27.75" customHeight="1" x14ac:dyDescent="0.25">
      <c r="A138" s="56" t="s">
        <v>677</v>
      </c>
      <c r="B138" s="22" t="s">
        <v>866</v>
      </c>
      <c r="C138" s="22" t="str">
        <f>LEFT(B138,1)</f>
        <v>H</v>
      </c>
      <c r="D138" s="22"/>
      <c r="E138" s="22" t="s">
        <v>876</v>
      </c>
      <c r="F138" s="22"/>
      <c r="G138" s="22"/>
      <c r="H138" s="22">
        <f t="shared" si="7"/>
        <v>17</v>
      </c>
      <c r="I138" s="22" t="str">
        <f t="shared" si="8"/>
        <v>डॉ. सुनील गोडबोले</v>
      </c>
      <c r="J138" s="22" t="s">
        <v>1192</v>
      </c>
    </row>
    <row r="139" spans="1:10" ht="27.75" customHeight="1" x14ac:dyDescent="0.25">
      <c r="A139" s="56" t="s">
        <v>976</v>
      </c>
      <c r="B139" s="22" t="s">
        <v>869</v>
      </c>
      <c r="C139" s="22" t="str">
        <f>LEFT(B139,1)</f>
        <v>H</v>
      </c>
      <c r="D139" s="22"/>
      <c r="E139" s="22" t="s">
        <v>876</v>
      </c>
      <c r="F139" s="22"/>
      <c r="G139" s="22"/>
      <c r="H139" s="22">
        <f t="shared" si="7"/>
        <v>27</v>
      </c>
      <c r="I139" s="22" t="str">
        <f t="shared" si="8"/>
        <v>डॉ. ह वि सरदेसाई</v>
      </c>
      <c r="J139" s="22" t="s">
        <v>1195</v>
      </c>
    </row>
    <row r="140" spans="1:10" ht="27.75" customHeight="1" x14ac:dyDescent="0.25">
      <c r="A140" s="61" t="s">
        <v>833</v>
      </c>
      <c r="B140" s="36" t="s">
        <v>870</v>
      </c>
      <c r="C140" s="22"/>
      <c r="D140" s="22"/>
      <c r="E140" s="22" t="s">
        <v>876</v>
      </c>
      <c r="F140" s="22"/>
      <c r="G140" s="22"/>
      <c r="H140" s="22">
        <f t="shared" si="7"/>
        <v>25</v>
      </c>
      <c r="I140" s="22" t="str">
        <f t="shared" si="8"/>
        <v>डॉ. ह वि सरदेसाई</v>
      </c>
      <c r="J140" s="22" t="s">
        <v>1195</v>
      </c>
    </row>
    <row r="141" spans="1:10" ht="27.75" customHeight="1" x14ac:dyDescent="0.25">
      <c r="A141" s="56" t="s">
        <v>671</v>
      </c>
      <c r="B141" s="22" t="s">
        <v>458</v>
      </c>
      <c r="C141" s="22" t="str">
        <f>LEFT(B141,1)</f>
        <v>B</v>
      </c>
      <c r="D141" s="22"/>
      <c r="E141" s="22" t="s">
        <v>368</v>
      </c>
      <c r="F141" s="22"/>
      <c r="G141" s="22"/>
      <c r="H141" s="22">
        <f t="shared" si="7"/>
        <v>25</v>
      </c>
      <c r="I141" s="22" t="str">
        <f t="shared" si="8"/>
        <v>डॉ.व.सी.देशपांडे</v>
      </c>
      <c r="J141" s="22" t="s">
        <v>1122</v>
      </c>
    </row>
    <row r="142" spans="1:10" ht="27.75" customHeight="1" x14ac:dyDescent="0.25">
      <c r="A142" s="56" t="s">
        <v>480</v>
      </c>
      <c r="B142" s="36" t="s">
        <v>459</v>
      </c>
      <c r="C142" s="22"/>
      <c r="D142" s="22"/>
      <c r="E142" s="22" t="s">
        <v>368</v>
      </c>
      <c r="F142" s="22"/>
      <c r="G142" s="22"/>
      <c r="H142" s="22">
        <f t="shared" si="7"/>
        <v>36</v>
      </c>
      <c r="I142" s="22" t="str">
        <f t="shared" si="8"/>
        <v>डॉ.व.सी.देशपांडे</v>
      </c>
      <c r="J142" s="22" t="s">
        <v>1122</v>
      </c>
    </row>
    <row r="143" spans="1:10" ht="27.75" customHeight="1" x14ac:dyDescent="0.25">
      <c r="A143" s="56" t="s">
        <v>947</v>
      </c>
      <c r="B143" s="22" t="s">
        <v>163</v>
      </c>
      <c r="C143" s="22" t="str">
        <f>LEFT(B143,1)</f>
        <v>C</v>
      </c>
      <c r="D143" s="22"/>
      <c r="E143" s="22" t="s">
        <v>369</v>
      </c>
      <c r="F143" s="22"/>
      <c r="G143" s="22"/>
      <c r="H143" s="22">
        <f t="shared" si="7"/>
        <v>7</v>
      </c>
      <c r="I143" s="22" t="str">
        <f t="shared" si="8"/>
        <v>तस्लीमा नसरिन</v>
      </c>
      <c r="J143" s="22" t="s">
        <v>1158</v>
      </c>
    </row>
    <row r="144" spans="1:10" ht="27.75" customHeight="1" x14ac:dyDescent="0.25">
      <c r="A144" s="56" t="s">
        <v>756</v>
      </c>
      <c r="B144" s="22" t="s">
        <v>461</v>
      </c>
      <c r="C144" s="22" t="str">
        <f>LEFT(B144,1)</f>
        <v>V</v>
      </c>
      <c r="D144" s="22"/>
      <c r="E144" s="22" t="s">
        <v>374</v>
      </c>
      <c r="F144" s="22"/>
      <c r="G144" s="22"/>
      <c r="H144" s="22">
        <f t="shared" si="7"/>
        <v>11</v>
      </c>
      <c r="I144" s="22" t="str">
        <f t="shared" si="8"/>
        <v>द.मा.मिरासदार</v>
      </c>
      <c r="J144" s="22" t="s">
        <v>1354</v>
      </c>
    </row>
    <row r="145" spans="1:10" ht="27.75" customHeight="1" x14ac:dyDescent="0.25">
      <c r="A145" s="56" t="s">
        <v>750</v>
      </c>
      <c r="B145" s="22" t="s">
        <v>423</v>
      </c>
      <c r="C145" s="22" t="str">
        <f>LEFT(B145,1)</f>
        <v>M</v>
      </c>
      <c r="D145" s="22"/>
      <c r="E145" s="22" t="s">
        <v>446</v>
      </c>
      <c r="F145" s="22"/>
      <c r="G145" s="22"/>
      <c r="H145" s="22">
        <f t="shared" si="7"/>
        <v>13</v>
      </c>
      <c r="I145" s="22" t="str">
        <f t="shared" si="8"/>
        <v>दक्षता</v>
      </c>
      <c r="J145" s="22" t="s">
        <v>1319</v>
      </c>
    </row>
    <row r="146" spans="1:10" ht="27.75" customHeight="1" x14ac:dyDescent="0.25">
      <c r="A146" s="56" t="s">
        <v>750</v>
      </c>
      <c r="B146" s="22" t="s">
        <v>424</v>
      </c>
      <c r="C146" s="22" t="str">
        <f>LEFT(B146,1)</f>
        <v>M</v>
      </c>
      <c r="D146" s="22"/>
      <c r="E146" s="22" t="s">
        <v>446</v>
      </c>
      <c r="F146" s="22"/>
      <c r="G146" s="22"/>
      <c r="H146" s="22">
        <f t="shared" si="7"/>
        <v>13</v>
      </c>
      <c r="I146" s="22" t="str">
        <f t="shared" si="8"/>
        <v>दक्षता</v>
      </c>
      <c r="J146" s="22" t="s">
        <v>1319</v>
      </c>
    </row>
    <row r="147" spans="1:10" ht="27.75" customHeight="1" x14ac:dyDescent="0.25">
      <c r="A147" s="22" t="s">
        <v>593</v>
      </c>
      <c r="B147" s="22" t="s">
        <v>563</v>
      </c>
      <c r="C147" s="22"/>
      <c r="D147" s="22"/>
      <c r="E147" s="22" t="s">
        <v>369</v>
      </c>
      <c r="F147" s="22"/>
      <c r="G147" s="22"/>
      <c r="H147" s="22">
        <f t="shared" si="7"/>
        <v>8</v>
      </c>
      <c r="I147" s="22" t="str">
        <f t="shared" si="8"/>
        <v>दया पवार</v>
      </c>
      <c r="J147" s="22" t="s">
        <v>1178</v>
      </c>
    </row>
    <row r="148" spans="1:10" ht="27.75" customHeight="1" x14ac:dyDescent="0.25">
      <c r="A148" s="56" t="s">
        <v>1097</v>
      </c>
      <c r="B148" s="22" t="s">
        <v>143</v>
      </c>
      <c r="C148" s="22" t="str">
        <f>LEFT(B148,1)</f>
        <v>P</v>
      </c>
      <c r="D148" s="22" t="s">
        <v>372</v>
      </c>
      <c r="E148" s="22" t="s">
        <v>373</v>
      </c>
      <c r="F148" s="22"/>
      <c r="G148" s="22"/>
      <c r="H148" s="22">
        <f t="shared" si="7"/>
        <v>22</v>
      </c>
      <c r="I148" s="22" t="str">
        <f t="shared" si="8"/>
        <v>दिलीप करमरकर</v>
      </c>
      <c r="J148" s="22" t="s">
        <v>1330</v>
      </c>
    </row>
    <row r="149" spans="1:10" ht="27.75" customHeight="1" x14ac:dyDescent="0.25">
      <c r="A149" s="22" t="s">
        <v>819</v>
      </c>
      <c r="B149" s="22" t="s">
        <v>818</v>
      </c>
      <c r="C149" s="22"/>
      <c r="D149" s="22"/>
      <c r="E149" s="22" t="s">
        <v>371</v>
      </c>
      <c r="F149" s="22"/>
      <c r="G149" s="22"/>
      <c r="H149" s="22">
        <f t="shared" si="7"/>
        <v>12</v>
      </c>
      <c r="I149" s="22" t="str">
        <f t="shared" si="8"/>
        <v>दिलीप प्रभावळकर</v>
      </c>
      <c r="J149" s="22" t="s">
        <v>1310</v>
      </c>
    </row>
    <row r="150" spans="1:10" ht="27.75" customHeight="1" x14ac:dyDescent="0.25">
      <c r="A150" s="22" t="s">
        <v>817</v>
      </c>
      <c r="B150" s="22" t="s">
        <v>816</v>
      </c>
      <c r="C150" s="22"/>
      <c r="D150" s="22"/>
      <c r="E150" s="22" t="s">
        <v>371</v>
      </c>
      <c r="F150" s="22"/>
      <c r="G150" s="22"/>
      <c r="H150" s="22">
        <f t="shared" si="7"/>
        <v>21</v>
      </c>
      <c r="I150" s="22" t="str">
        <f t="shared" si="8"/>
        <v>दिलीप प्रभावळकर</v>
      </c>
      <c r="J150" s="22" t="s">
        <v>1310</v>
      </c>
    </row>
    <row r="151" spans="1:10" ht="27.75" customHeight="1" x14ac:dyDescent="0.25">
      <c r="A151" s="56" t="s">
        <v>771</v>
      </c>
      <c r="B151" s="22" t="s">
        <v>440</v>
      </c>
      <c r="C151" s="22" t="str">
        <f>LEFT(B151,1)</f>
        <v>M</v>
      </c>
      <c r="D151" s="22"/>
      <c r="E151" s="22" t="s">
        <v>446</v>
      </c>
      <c r="F151" s="22"/>
      <c r="G151" s="22"/>
      <c r="H151" s="22" t="e">
        <f t="shared" si="7"/>
        <v>#VALUE!</v>
      </c>
      <c r="I151" s="22" t="e">
        <f t="shared" si="8"/>
        <v>#VALUE!</v>
      </c>
      <c r="J151" s="22" t="s">
        <v>1317</v>
      </c>
    </row>
    <row r="152" spans="1:10" ht="27.75" customHeight="1" x14ac:dyDescent="0.25">
      <c r="A152" s="56" t="s">
        <v>381</v>
      </c>
      <c r="B152" s="22" t="s">
        <v>388</v>
      </c>
      <c r="C152" s="22" t="str">
        <f>LEFT(B152,1)</f>
        <v>B</v>
      </c>
      <c r="D152" s="22"/>
      <c r="E152" s="22" t="s">
        <v>368</v>
      </c>
      <c r="F152" s="22"/>
      <c r="G152" s="22"/>
      <c r="H152" s="22">
        <f t="shared" si="7"/>
        <v>7</v>
      </c>
      <c r="I152" s="22" t="str">
        <f t="shared" si="8"/>
        <v>दिवाळी २००५</v>
      </c>
      <c r="J152" s="22" t="s">
        <v>1129</v>
      </c>
    </row>
    <row r="153" spans="1:10" ht="27.75" customHeight="1" x14ac:dyDescent="0.25">
      <c r="A153" s="56" t="s">
        <v>398</v>
      </c>
      <c r="B153" s="22" t="s">
        <v>414</v>
      </c>
      <c r="C153" s="22" t="str">
        <f>LEFT(B153,1)</f>
        <v>M</v>
      </c>
      <c r="D153" s="22"/>
      <c r="E153" s="22" t="s">
        <v>446</v>
      </c>
      <c r="F153" s="22"/>
      <c r="G153" s="22"/>
      <c r="H153" s="22">
        <f t="shared" si="7"/>
        <v>10</v>
      </c>
      <c r="I153" s="22" t="str">
        <f t="shared" si="8"/>
        <v>दिवाळी २००७</v>
      </c>
      <c r="J153" s="22" t="s">
        <v>1318</v>
      </c>
    </row>
    <row r="154" spans="1:10" ht="27.75" customHeight="1" x14ac:dyDescent="0.25">
      <c r="A154" s="56" t="s">
        <v>399</v>
      </c>
      <c r="B154" s="22" t="s">
        <v>418</v>
      </c>
      <c r="C154" s="22" t="str">
        <f>LEFT(B154,1)</f>
        <v>M</v>
      </c>
      <c r="D154" s="22"/>
      <c r="E154" s="22" t="s">
        <v>446</v>
      </c>
      <c r="F154" s="22"/>
      <c r="G154" s="22"/>
      <c r="H154" s="22">
        <f t="shared" si="7"/>
        <v>9</v>
      </c>
      <c r="I154" s="22" t="str">
        <f t="shared" si="8"/>
        <v>दिवाळी २००७</v>
      </c>
      <c r="J154" s="22" t="s">
        <v>1318</v>
      </c>
    </row>
    <row r="155" spans="1:10" ht="27.75" customHeight="1" x14ac:dyDescent="0.25">
      <c r="A155" s="56" t="s">
        <v>775</v>
      </c>
      <c r="B155" s="22" t="s">
        <v>425</v>
      </c>
      <c r="C155" s="22" t="str">
        <f>LEFT(B155,1)</f>
        <v>M</v>
      </c>
      <c r="D155" s="22"/>
      <c r="E155" s="22" t="s">
        <v>446</v>
      </c>
      <c r="F155" s="22"/>
      <c r="G155" s="22"/>
      <c r="H155" s="22" t="e">
        <f t="shared" si="7"/>
        <v>#VALUE!</v>
      </c>
      <c r="I155" s="22" t="e">
        <f t="shared" si="8"/>
        <v>#VALUE!</v>
      </c>
      <c r="J155" s="22" t="s">
        <v>1320</v>
      </c>
    </row>
    <row r="156" spans="1:10" ht="27.75" customHeight="1" x14ac:dyDescent="0.25">
      <c r="A156" s="22" t="s">
        <v>587</v>
      </c>
      <c r="B156" s="22" t="s">
        <v>572</v>
      </c>
      <c r="C156" s="22"/>
      <c r="D156" s="22"/>
      <c r="E156" s="22" t="s">
        <v>365</v>
      </c>
      <c r="F156" s="22"/>
      <c r="G156" s="22"/>
      <c r="H156" s="22">
        <f t="shared" si="7"/>
        <v>29</v>
      </c>
      <c r="I156" s="22" t="str">
        <f t="shared" si="8"/>
        <v>न . हा . पालकर</v>
      </c>
      <c r="J156" s="22" t="s">
        <v>1115</v>
      </c>
    </row>
    <row r="157" spans="1:10" ht="27.75" customHeight="1" x14ac:dyDescent="0.25">
      <c r="A157" s="22" t="s">
        <v>555</v>
      </c>
      <c r="B157" s="22" t="s">
        <v>547</v>
      </c>
      <c r="C157" s="22"/>
      <c r="D157" s="22"/>
      <c r="E157" s="22" t="s">
        <v>373</v>
      </c>
      <c r="F157" s="22"/>
      <c r="G157" s="22"/>
      <c r="H157" s="22">
        <f t="shared" si="7"/>
        <v>22</v>
      </c>
      <c r="I157" s="22" t="str">
        <f t="shared" si="8"/>
        <v>न. वि. जोशी</v>
      </c>
      <c r="J157" s="22" t="s">
        <v>1337</v>
      </c>
    </row>
    <row r="158" spans="1:10" ht="27.75" customHeight="1" x14ac:dyDescent="0.25">
      <c r="A158" s="56" t="s">
        <v>397</v>
      </c>
      <c r="B158" s="22" t="s">
        <v>411</v>
      </c>
      <c r="C158" s="22" t="str">
        <f>LEFT(B158,1)</f>
        <v>K</v>
      </c>
      <c r="D158" s="22"/>
      <c r="E158" s="22" t="s">
        <v>370</v>
      </c>
      <c r="F158" s="22"/>
      <c r="G158" s="22"/>
      <c r="H158" s="22">
        <f t="shared" si="7"/>
        <v>19</v>
      </c>
      <c r="I158" s="22" t="str">
        <f t="shared" si="8"/>
        <v>नथुराम गोडसे</v>
      </c>
      <c r="J158" s="22" t="s">
        <v>1231</v>
      </c>
    </row>
    <row r="159" spans="1:10" ht="27.75" customHeight="1" x14ac:dyDescent="0.25">
      <c r="A159" s="22" t="s">
        <v>589</v>
      </c>
      <c r="B159" s="22" t="s">
        <v>568</v>
      </c>
      <c r="C159" s="22"/>
      <c r="D159" s="22"/>
      <c r="E159" s="22" t="s">
        <v>369</v>
      </c>
      <c r="F159" s="22"/>
      <c r="G159" s="22"/>
      <c r="H159" s="22">
        <f t="shared" si="7"/>
        <v>13</v>
      </c>
      <c r="I159" s="22" t="str">
        <f t="shared" si="8"/>
        <v>नरेंद्र मोदी</v>
      </c>
      <c r="J159" s="22" t="s">
        <v>1180</v>
      </c>
    </row>
    <row r="160" spans="1:10" ht="27.75" customHeight="1" x14ac:dyDescent="0.25">
      <c r="A160" s="56" t="s">
        <v>672</v>
      </c>
      <c r="B160" s="22" t="s">
        <v>386</v>
      </c>
      <c r="C160" s="22" t="str">
        <f>LEFT(B160,1)</f>
        <v>B</v>
      </c>
      <c r="D160" s="22"/>
      <c r="E160" s="22" t="s">
        <v>368</v>
      </c>
      <c r="F160" s="22"/>
      <c r="G160" s="22"/>
      <c r="H160" s="22">
        <f t="shared" si="7"/>
        <v>21</v>
      </c>
      <c r="I160" s="22" t="str">
        <f t="shared" si="8"/>
        <v>नवनीत प्रकाशन</v>
      </c>
      <c r="J160" s="22" t="s">
        <v>1127</v>
      </c>
    </row>
    <row r="161" spans="1:10" ht="27.75" customHeight="1" x14ac:dyDescent="0.25">
      <c r="A161" s="56" t="s">
        <v>482</v>
      </c>
      <c r="B161" s="22" t="s">
        <v>394</v>
      </c>
      <c r="C161" s="22" t="str">
        <f>LEFT(B161,1)</f>
        <v>B</v>
      </c>
      <c r="D161" s="22"/>
      <c r="E161" s="22" t="s">
        <v>368</v>
      </c>
      <c r="F161" s="22"/>
      <c r="G161" s="22"/>
      <c r="H161" s="22">
        <f t="shared" si="7"/>
        <v>21</v>
      </c>
      <c r="I161" s="22" t="str">
        <f t="shared" si="8"/>
        <v>नवनीत प्रकाशन</v>
      </c>
      <c r="J161" s="22" t="s">
        <v>1127</v>
      </c>
    </row>
    <row r="162" spans="1:10" ht="27.75" customHeight="1" x14ac:dyDescent="0.25">
      <c r="A162" s="22" t="s">
        <v>800</v>
      </c>
      <c r="B162" s="22" t="s">
        <v>801</v>
      </c>
      <c r="C162" s="22"/>
      <c r="D162" s="22"/>
      <c r="E162" s="22" t="s">
        <v>371</v>
      </c>
      <c r="F162" s="22"/>
      <c r="G162" s="22"/>
      <c r="H162" s="22">
        <f t="shared" si="7"/>
        <v>15</v>
      </c>
      <c r="I162" s="22" t="str">
        <f t="shared" si="8"/>
        <v>ना.ग.गोरे</v>
      </c>
      <c r="J162" s="22" t="s">
        <v>1314</v>
      </c>
    </row>
    <row r="163" spans="1:10" ht="27.75" customHeight="1" x14ac:dyDescent="0.25">
      <c r="A163" s="22" t="s">
        <v>687</v>
      </c>
      <c r="B163" s="22" t="s">
        <v>856</v>
      </c>
      <c r="C163" s="22"/>
      <c r="D163" s="22"/>
      <c r="E163" s="22" t="s">
        <v>861</v>
      </c>
      <c r="F163" s="22"/>
      <c r="G163" s="22"/>
      <c r="H163" s="22">
        <f t="shared" si="7"/>
        <v>33</v>
      </c>
      <c r="I163" s="22" t="str">
        <f t="shared" si="8"/>
        <v>ना.धो.महानोर</v>
      </c>
      <c r="J163" s="22" t="s">
        <v>1343</v>
      </c>
    </row>
    <row r="164" spans="1:10" ht="27.75" customHeight="1" x14ac:dyDescent="0.25">
      <c r="A164" s="22" t="s">
        <v>661</v>
      </c>
      <c r="B164" s="22" t="s">
        <v>642</v>
      </c>
      <c r="C164" s="22"/>
      <c r="D164" s="22"/>
      <c r="E164" s="22" t="s">
        <v>370</v>
      </c>
      <c r="F164" s="22"/>
      <c r="G164" s="22"/>
      <c r="H164" s="22">
        <f t="shared" si="7"/>
        <v>24</v>
      </c>
      <c r="I164" s="22" t="str">
        <f t="shared" si="8"/>
        <v>निएन चंग ( अनू : स्वामी गावणे</v>
      </c>
      <c r="J164" s="22" t="s">
        <v>1260</v>
      </c>
    </row>
    <row r="165" spans="1:10" ht="27.75" customHeight="1" x14ac:dyDescent="0.25">
      <c r="A165" s="56" t="s">
        <v>384</v>
      </c>
      <c r="B165" s="22" t="s">
        <v>392</v>
      </c>
      <c r="C165" s="22" t="str">
        <f>LEFT(B165,1)</f>
        <v>B</v>
      </c>
      <c r="D165" s="22"/>
      <c r="E165" s="22" t="s">
        <v>368</v>
      </c>
      <c r="F165" s="22"/>
      <c r="G165" s="22"/>
      <c r="H165" s="22">
        <f t="shared" si="7"/>
        <v>27</v>
      </c>
      <c r="I165" s="22" t="str">
        <f t="shared" si="8"/>
        <v>पं. महादेवशास्त्री जोशी</v>
      </c>
      <c r="J165" s="22" t="s">
        <v>1131</v>
      </c>
    </row>
    <row r="166" spans="1:10" ht="27.75" customHeight="1" x14ac:dyDescent="0.25">
      <c r="A166" s="56" t="s">
        <v>1088</v>
      </c>
      <c r="B166" s="22" t="s">
        <v>140</v>
      </c>
      <c r="C166" s="22" t="str">
        <f>LEFT(B166,1)</f>
        <v>P</v>
      </c>
      <c r="D166" s="22" t="s">
        <v>372</v>
      </c>
      <c r="E166" s="22" t="s">
        <v>373</v>
      </c>
      <c r="F166" s="22"/>
      <c r="G166" s="22"/>
      <c r="H166" s="22">
        <f t="shared" si="7"/>
        <v>6</v>
      </c>
      <c r="I166" s="22" t="str">
        <f t="shared" si="8"/>
        <v>पदमजा फाटक</v>
      </c>
      <c r="J166" s="22" t="s">
        <v>1325</v>
      </c>
    </row>
    <row r="167" spans="1:10" ht="27.75" customHeight="1" x14ac:dyDescent="0.25">
      <c r="A167" s="22" t="s">
        <v>551</v>
      </c>
      <c r="B167" s="22" t="s">
        <v>543</v>
      </c>
      <c r="C167" s="22"/>
      <c r="D167" s="22"/>
      <c r="E167" s="22" t="s">
        <v>374</v>
      </c>
      <c r="F167" s="22"/>
      <c r="G167" s="22"/>
      <c r="H167" s="22">
        <f t="shared" si="7"/>
        <v>27</v>
      </c>
      <c r="I167" s="22" t="str">
        <f t="shared" si="8"/>
        <v>पी. जी. वूडहाउस</v>
      </c>
      <c r="J167" s="22" t="s">
        <v>1362</v>
      </c>
    </row>
    <row r="168" spans="1:10" ht="27.75" customHeight="1" x14ac:dyDescent="0.25">
      <c r="A168" s="56" t="s">
        <v>919</v>
      </c>
      <c r="B168" s="22" t="s">
        <v>176</v>
      </c>
      <c r="C168" s="22" t="str">
        <f t="shared" ref="C168:C183" si="9">LEFT(B168,1)</f>
        <v>C</v>
      </c>
      <c r="D168" s="22"/>
      <c r="E168" s="22" t="s">
        <v>369</v>
      </c>
      <c r="F168" s="22"/>
      <c r="G168" s="22"/>
      <c r="H168" s="22">
        <f t="shared" si="7"/>
        <v>9</v>
      </c>
      <c r="I168" s="22" t="str">
        <f t="shared" si="8"/>
        <v>पु ल देशपांडे</v>
      </c>
      <c r="J168" s="22" t="s">
        <v>1135</v>
      </c>
    </row>
    <row r="169" spans="1:10" ht="27.75" customHeight="1" x14ac:dyDescent="0.25">
      <c r="A169" s="56" t="s">
        <v>927</v>
      </c>
      <c r="B169" s="22" t="s">
        <v>171</v>
      </c>
      <c r="C169" s="22" t="str">
        <f t="shared" si="9"/>
        <v>C</v>
      </c>
      <c r="D169" s="22"/>
      <c r="E169" s="22" t="s">
        <v>369</v>
      </c>
      <c r="F169" s="22"/>
      <c r="G169" s="22"/>
      <c r="H169" s="22">
        <f t="shared" si="7"/>
        <v>10</v>
      </c>
      <c r="I169" s="22" t="str">
        <f t="shared" si="8"/>
        <v>पु ल देशपांडे</v>
      </c>
      <c r="J169" s="22" t="s">
        <v>1135</v>
      </c>
    </row>
    <row r="170" spans="1:10" ht="27.75" customHeight="1" x14ac:dyDescent="0.25">
      <c r="A170" s="56" t="s">
        <v>937</v>
      </c>
      <c r="B170" s="22" t="s">
        <v>175</v>
      </c>
      <c r="C170" s="22" t="str">
        <f t="shared" si="9"/>
        <v>C</v>
      </c>
      <c r="D170" s="22"/>
      <c r="E170" s="22" t="s">
        <v>369</v>
      </c>
      <c r="F170" s="22"/>
      <c r="G170" s="22"/>
      <c r="H170" s="22">
        <f t="shared" si="7"/>
        <v>7</v>
      </c>
      <c r="I170" s="22" t="str">
        <f t="shared" si="8"/>
        <v>पु ल देशपांडे</v>
      </c>
      <c r="J170" s="22" t="s">
        <v>1135</v>
      </c>
    </row>
    <row r="171" spans="1:10" ht="27.75" customHeight="1" x14ac:dyDescent="0.25">
      <c r="A171" s="56" t="s">
        <v>938</v>
      </c>
      <c r="B171" s="22" t="s">
        <v>197</v>
      </c>
      <c r="C171" s="22" t="str">
        <f t="shared" si="9"/>
        <v>C</v>
      </c>
      <c r="D171" s="22"/>
      <c r="E171" s="22" t="s">
        <v>369</v>
      </c>
      <c r="F171" s="22"/>
      <c r="G171" s="22"/>
      <c r="H171" s="22">
        <f t="shared" si="7"/>
        <v>9</v>
      </c>
      <c r="I171" s="22" t="str">
        <f t="shared" si="8"/>
        <v>पु ल देशपांडे</v>
      </c>
      <c r="J171" s="22" t="s">
        <v>1135</v>
      </c>
    </row>
    <row r="172" spans="1:10" ht="27.75" customHeight="1" x14ac:dyDescent="0.25">
      <c r="A172" s="56" t="s">
        <v>950</v>
      </c>
      <c r="B172" s="22" t="s">
        <v>198</v>
      </c>
      <c r="C172" s="22" t="str">
        <f t="shared" si="9"/>
        <v>C</v>
      </c>
      <c r="D172" s="22"/>
      <c r="E172" s="22" t="s">
        <v>369</v>
      </c>
      <c r="F172" s="22"/>
      <c r="G172" s="22"/>
      <c r="H172" s="22">
        <f t="shared" si="7"/>
        <v>15</v>
      </c>
      <c r="I172" s="22" t="str">
        <f t="shared" si="8"/>
        <v>पु ल देशपांडे</v>
      </c>
      <c r="J172" s="22" t="s">
        <v>1135</v>
      </c>
    </row>
    <row r="173" spans="1:10" ht="27.75" customHeight="1" x14ac:dyDescent="0.25">
      <c r="A173" s="56" t="s">
        <v>954</v>
      </c>
      <c r="B173" s="22" t="s">
        <v>189</v>
      </c>
      <c r="C173" s="22" t="str">
        <f t="shared" si="9"/>
        <v>C</v>
      </c>
      <c r="D173" s="22"/>
      <c r="E173" s="22" t="s">
        <v>369</v>
      </c>
      <c r="F173" s="22"/>
      <c r="G173" s="22"/>
      <c r="H173" s="22">
        <f t="shared" si="7"/>
        <v>11</v>
      </c>
      <c r="I173" s="22" t="str">
        <f t="shared" si="8"/>
        <v>पु ल देशपांडे</v>
      </c>
      <c r="J173" s="22" t="s">
        <v>1135</v>
      </c>
    </row>
    <row r="174" spans="1:10" ht="27.75" customHeight="1" x14ac:dyDescent="0.25">
      <c r="A174" s="56" t="s">
        <v>956</v>
      </c>
      <c r="B174" s="22" t="s">
        <v>185</v>
      </c>
      <c r="C174" s="22" t="str">
        <f t="shared" si="9"/>
        <v>C</v>
      </c>
      <c r="D174" s="22"/>
      <c r="E174" s="22" t="s">
        <v>369</v>
      </c>
      <c r="F174" s="22"/>
      <c r="G174" s="22"/>
      <c r="H174" s="22">
        <f t="shared" si="7"/>
        <v>9</v>
      </c>
      <c r="I174" s="22" t="str">
        <f t="shared" si="8"/>
        <v>पु ल देशपांडे</v>
      </c>
      <c r="J174" s="22" t="s">
        <v>1135</v>
      </c>
    </row>
    <row r="175" spans="1:10" ht="27.75" customHeight="1" x14ac:dyDescent="0.25">
      <c r="A175" s="56" t="s">
        <v>961</v>
      </c>
      <c r="B175" s="22" t="s">
        <v>177</v>
      </c>
      <c r="C175" s="22" t="str">
        <f t="shared" si="9"/>
        <v>C</v>
      </c>
      <c r="D175" s="22"/>
      <c r="E175" s="22" t="s">
        <v>369</v>
      </c>
      <c r="F175" s="22"/>
      <c r="G175" s="22"/>
      <c r="H175" s="22">
        <f t="shared" si="7"/>
        <v>19</v>
      </c>
      <c r="I175" s="22" t="str">
        <f t="shared" si="8"/>
        <v>पु ल देशपांडे</v>
      </c>
      <c r="J175" s="22" t="s">
        <v>1135</v>
      </c>
    </row>
    <row r="176" spans="1:10" ht="27.75" customHeight="1" x14ac:dyDescent="0.25">
      <c r="A176" s="56" t="s">
        <v>1013</v>
      </c>
      <c r="B176" s="22" t="s">
        <v>463</v>
      </c>
      <c r="C176" s="22" t="str">
        <f t="shared" si="9"/>
        <v>K</v>
      </c>
      <c r="D176" s="22"/>
      <c r="E176" s="22" t="s">
        <v>370</v>
      </c>
      <c r="F176" s="22"/>
      <c r="G176" s="22"/>
      <c r="H176" s="22">
        <f t="shared" si="7"/>
        <v>14</v>
      </c>
      <c r="I176" s="22" t="str">
        <f t="shared" si="8"/>
        <v>पु ल देशपांडे</v>
      </c>
      <c r="J176" s="22" t="s">
        <v>1135</v>
      </c>
    </row>
    <row r="177" spans="1:10" ht="27.75" customHeight="1" x14ac:dyDescent="0.25">
      <c r="A177" s="56" t="s">
        <v>1025</v>
      </c>
      <c r="B177" s="22" t="s">
        <v>314</v>
      </c>
      <c r="C177" s="22" t="str">
        <f t="shared" si="9"/>
        <v>K</v>
      </c>
      <c r="D177" s="22"/>
      <c r="E177" s="22" t="s">
        <v>370</v>
      </c>
      <c r="F177" s="22"/>
      <c r="G177" s="22"/>
      <c r="H177" s="22">
        <f t="shared" si="7"/>
        <v>12</v>
      </c>
      <c r="I177" s="22" t="str">
        <f t="shared" si="8"/>
        <v>पु ल देशपांडे</v>
      </c>
      <c r="J177" s="22" t="s">
        <v>1135</v>
      </c>
    </row>
    <row r="178" spans="1:10" ht="27.75" customHeight="1" x14ac:dyDescent="0.25">
      <c r="A178" s="56" t="s">
        <v>1043</v>
      </c>
      <c r="B178" s="22" t="s">
        <v>234</v>
      </c>
      <c r="C178" s="22" t="str">
        <f t="shared" si="9"/>
        <v>L</v>
      </c>
      <c r="D178" s="22"/>
      <c r="E178" s="22" t="s">
        <v>371</v>
      </c>
      <c r="F178" s="22"/>
      <c r="G178" s="22"/>
      <c r="H178" s="22">
        <f t="shared" si="7"/>
        <v>13</v>
      </c>
      <c r="I178" s="22" t="str">
        <f t="shared" si="8"/>
        <v>पु ल देशपांडे</v>
      </c>
      <c r="J178" s="22" t="s">
        <v>1135</v>
      </c>
    </row>
    <row r="179" spans="1:10" ht="27.75" customHeight="1" x14ac:dyDescent="0.25">
      <c r="A179" s="56" t="s">
        <v>1089</v>
      </c>
      <c r="B179" s="22" t="s">
        <v>141</v>
      </c>
      <c r="C179" s="22" t="str">
        <f t="shared" si="9"/>
        <v>P</v>
      </c>
      <c r="D179" s="22" t="s">
        <v>372</v>
      </c>
      <c r="E179" s="22" t="s">
        <v>373</v>
      </c>
      <c r="F179" s="22"/>
      <c r="G179" s="22"/>
      <c r="H179" s="22">
        <f t="shared" si="7"/>
        <v>10</v>
      </c>
      <c r="I179" s="22" t="str">
        <f t="shared" si="8"/>
        <v>पु ल देशपांडे</v>
      </c>
      <c r="J179" s="22" t="s">
        <v>1135</v>
      </c>
    </row>
    <row r="180" spans="1:10" ht="27.75" customHeight="1" x14ac:dyDescent="0.25">
      <c r="A180" s="56" t="s">
        <v>1102</v>
      </c>
      <c r="B180" s="22" t="s">
        <v>149</v>
      </c>
      <c r="C180" s="22" t="str">
        <f t="shared" si="9"/>
        <v>V</v>
      </c>
      <c r="D180" s="22" t="s">
        <v>372</v>
      </c>
      <c r="E180" s="22" t="s">
        <v>374</v>
      </c>
      <c r="F180" s="22"/>
      <c r="G180" s="22"/>
      <c r="H180" s="22">
        <f t="shared" si="7"/>
        <v>15</v>
      </c>
      <c r="I180" s="22" t="str">
        <f t="shared" si="8"/>
        <v>पु ल देशपांडे</v>
      </c>
      <c r="J180" s="22" t="s">
        <v>1135</v>
      </c>
    </row>
    <row r="181" spans="1:10" ht="27.75" customHeight="1" x14ac:dyDescent="0.25">
      <c r="A181" s="56" t="s">
        <v>1104</v>
      </c>
      <c r="B181" s="22" t="s">
        <v>148</v>
      </c>
      <c r="C181" s="22" t="str">
        <f t="shared" si="9"/>
        <v>V</v>
      </c>
      <c r="D181" s="22" t="s">
        <v>372</v>
      </c>
      <c r="E181" s="22" t="s">
        <v>374</v>
      </c>
      <c r="F181" s="22"/>
      <c r="G181" s="22"/>
      <c r="H181" s="22">
        <f t="shared" si="7"/>
        <v>8</v>
      </c>
      <c r="I181" s="22" t="str">
        <f t="shared" si="8"/>
        <v>पु ल देशपांडे</v>
      </c>
      <c r="J181" s="22" t="s">
        <v>1135</v>
      </c>
    </row>
    <row r="182" spans="1:10" ht="27.75" customHeight="1" x14ac:dyDescent="0.25">
      <c r="A182" s="56" t="s">
        <v>1105</v>
      </c>
      <c r="B182" s="22" t="s">
        <v>153</v>
      </c>
      <c r="C182" s="22" t="str">
        <f t="shared" si="9"/>
        <v>V</v>
      </c>
      <c r="D182" s="22" t="s">
        <v>372</v>
      </c>
      <c r="E182" s="22" t="s">
        <v>374</v>
      </c>
      <c r="F182" s="22"/>
      <c r="G182" s="22"/>
      <c r="H182" s="22">
        <f t="shared" si="7"/>
        <v>13</v>
      </c>
      <c r="I182" s="22" t="str">
        <f t="shared" si="8"/>
        <v>पु ल देशपांडे</v>
      </c>
      <c r="J182" s="22" t="s">
        <v>1135</v>
      </c>
    </row>
    <row r="183" spans="1:10" ht="27.75" customHeight="1" x14ac:dyDescent="0.25">
      <c r="A183" s="56" t="s">
        <v>757</v>
      </c>
      <c r="B183" s="22" t="s">
        <v>462</v>
      </c>
      <c r="C183" s="22" t="str">
        <f t="shared" si="9"/>
        <v>V</v>
      </c>
      <c r="D183" s="22"/>
      <c r="E183" s="22" t="s">
        <v>374</v>
      </c>
      <c r="F183" s="22"/>
      <c r="G183" s="22"/>
      <c r="H183" s="22">
        <f t="shared" si="7"/>
        <v>12</v>
      </c>
      <c r="I183" s="22" t="str">
        <f t="shared" si="8"/>
        <v>पु.ल. देशपांडे</v>
      </c>
      <c r="J183" s="22" t="s">
        <v>1355</v>
      </c>
    </row>
    <row r="184" spans="1:10" ht="27.75" customHeight="1" x14ac:dyDescent="0.25">
      <c r="A184" s="22" t="s">
        <v>758</v>
      </c>
      <c r="B184" s="22" t="s">
        <v>665</v>
      </c>
      <c r="C184" s="22"/>
      <c r="D184" s="22"/>
      <c r="E184" s="22" t="s">
        <v>374</v>
      </c>
      <c r="F184" s="22"/>
      <c r="G184" s="22"/>
      <c r="H184" s="22">
        <f t="shared" si="7"/>
        <v>23</v>
      </c>
      <c r="I184" s="22" t="str">
        <f t="shared" si="8"/>
        <v>पु.ल.देशपांडे</v>
      </c>
      <c r="J184" s="22" t="s">
        <v>1363</v>
      </c>
    </row>
    <row r="185" spans="1:10" ht="27.75" customHeight="1" x14ac:dyDescent="0.25">
      <c r="A185" s="56" t="s">
        <v>939</v>
      </c>
      <c r="B185" s="22" t="s">
        <v>184</v>
      </c>
      <c r="C185" s="22" t="str">
        <f>LEFT(B185,1)</f>
        <v>C</v>
      </c>
      <c r="D185" s="22"/>
      <c r="E185" s="22" t="s">
        <v>369</v>
      </c>
      <c r="F185" s="22"/>
      <c r="G185" s="22"/>
      <c r="H185" s="22">
        <f t="shared" si="7"/>
        <v>28</v>
      </c>
      <c r="I185" s="22" t="str">
        <f t="shared" si="8"/>
        <v>पुपुल जयकर</v>
      </c>
      <c r="J185" s="22" t="s">
        <v>1151</v>
      </c>
    </row>
    <row r="186" spans="1:10" ht="27.75" customHeight="1" x14ac:dyDescent="0.25">
      <c r="A186" s="56" t="s">
        <v>1053</v>
      </c>
      <c r="B186" s="22" t="s">
        <v>230</v>
      </c>
      <c r="C186" s="22" t="str">
        <f>LEFT(B186,1)</f>
        <v>L</v>
      </c>
      <c r="D186" s="22"/>
      <c r="E186" s="22" t="s">
        <v>371</v>
      </c>
      <c r="F186" s="22"/>
      <c r="G186" s="22"/>
      <c r="H186" s="22">
        <f t="shared" si="7"/>
        <v>7</v>
      </c>
      <c r="I186" s="22" t="str">
        <f t="shared" si="8"/>
        <v>प्रकाश संत</v>
      </c>
      <c r="J186" s="22" t="s">
        <v>1270</v>
      </c>
    </row>
    <row r="187" spans="1:10" ht="27.75" customHeight="1" x14ac:dyDescent="0.25">
      <c r="A187" s="56" t="s">
        <v>1068</v>
      </c>
      <c r="B187" s="22" t="s">
        <v>231</v>
      </c>
      <c r="C187" s="22" t="str">
        <f>LEFT(B187,1)</f>
        <v>L</v>
      </c>
      <c r="D187" s="22"/>
      <c r="E187" s="22" t="s">
        <v>371</v>
      </c>
      <c r="F187" s="22"/>
      <c r="G187" s="22"/>
      <c r="H187" s="22">
        <f t="shared" si="7"/>
        <v>6</v>
      </c>
      <c r="I187" s="22" t="str">
        <f t="shared" si="8"/>
        <v>प्रकाश संत</v>
      </c>
      <c r="J187" s="22" t="s">
        <v>1270</v>
      </c>
    </row>
    <row r="188" spans="1:10" ht="27.75" customHeight="1" x14ac:dyDescent="0.25">
      <c r="A188" s="22" t="s">
        <v>782</v>
      </c>
      <c r="B188" s="22" t="s">
        <v>791</v>
      </c>
      <c r="C188" s="22"/>
      <c r="D188" s="22"/>
      <c r="E188" s="22" t="s">
        <v>371</v>
      </c>
      <c r="F188" s="22"/>
      <c r="G188" s="22"/>
      <c r="H188" s="22">
        <f t="shared" si="7"/>
        <v>11</v>
      </c>
      <c r="I188" s="22" t="str">
        <f t="shared" si="8"/>
        <v>प्रकाश संत</v>
      </c>
      <c r="J188" s="22" t="s">
        <v>1270</v>
      </c>
    </row>
    <row r="189" spans="1:10" ht="27.75" customHeight="1" x14ac:dyDescent="0.25">
      <c r="A189" s="22" t="s">
        <v>784</v>
      </c>
      <c r="B189" s="22" t="s">
        <v>788</v>
      </c>
      <c r="C189" s="22"/>
      <c r="D189" s="22"/>
      <c r="E189" s="22" t="s">
        <v>371</v>
      </c>
      <c r="F189" s="22"/>
      <c r="G189" s="22"/>
      <c r="H189" s="22">
        <f t="shared" si="7"/>
        <v>6</v>
      </c>
      <c r="I189" s="22" t="str">
        <f t="shared" si="8"/>
        <v>प्रकाश संत</v>
      </c>
      <c r="J189" s="22" t="s">
        <v>1270</v>
      </c>
    </row>
    <row r="190" spans="1:10" ht="27.75" customHeight="1" x14ac:dyDescent="0.25">
      <c r="A190" s="22" t="s">
        <v>588</v>
      </c>
      <c r="B190" s="22" t="s">
        <v>569</v>
      </c>
      <c r="C190" s="22"/>
      <c r="D190" s="22"/>
      <c r="E190" s="22" t="s">
        <v>369</v>
      </c>
      <c r="F190" s="22"/>
      <c r="G190" s="22"/>
      <c r="H190" s="22">
        <f t="shared" si="7"/>
        <v>16</v>
      </c>
      <c r="I190" s="22" t="str">
        <f t="shared" si="8"/>
        <v>प्रताप पवार</v>
      </c>
      <c r="J190" s="22" t="s">
        <v>1181</v>
      </c>
    </row>
    <row r="191" spans="1:10" ht="27.75" customHeight="1" x14ac:dyDescent="0.25">
      <c r="A191" s="22" t="s">
        <v>634</v>
      </c>
      <c r="B191" s="22" t="s">
        <v>862</v>
      </c>
      <c r="C191" s="22"/>
      <c r="D191" s="22"/>
      <c r="E191" s="22" t="s">
        <v>860</v>
      </c>
      <c r="F191" s="22"/>
      <c r="G191" s="22"/>
      <c r="H191" s="22">
        <f t="shared" si="7"/>
        <v>33</v>
      </c>
      <c r="I191" s="22" t="str">
        <f t="shared" si="8"/>
        <v>प्रतिभा इंगोले</v>
      </c>
      <c r="J191" s="22" t="s">
        <v>1347</v>
      </c>
    </row>
    <row r="192" spans="1:10" ht="27.75" customHeight="1" x14ac:dyDescent="0.25">
      <c r="A192" s="56" t="s">
        <v>1060</v>
      </c>
      <c r="B192" s="22" t="s">
        <v>228</v>
      </c>
      <c r="C192" s="22" t="str">
        <f>LEFT(B192,1)</f>
        <v>L</v>
      </c>
      <c r="D192" s="22"/>
      <c r="E192" s="22" t="s">
        <v>371</v>
      </c>
      <c r="F192" s="22"/>
      <c r="G192" s="22"/>
      <c r="H192" s="22">
        <f t="shared" si="7"/>
        <v>8</v>
      </c>
      <c r="I192" s="22" t="str">
        <f t="shared" si="8"/>
        <v>प्रतिभा रानडे</v>
      </c>
      <c r="J192" s="22" t="s">
        <v>1272</v>
      </c>
    </row>
    <row r="193" spans="1:10" ht="27.75" customHeight="1" x14ac:dyDescent="0.25">
      <c r="A193" s="56" t="s">
        <v>1016</v>
      </c>
      <c r="B193" s="22" t="s">
        <v>351</v>
      </c>
      <c r="C193" s="22" t="str">
        <f>LEFT(B193,1)</f>
        <v>K</v>
      </c>
      <c r="D193" s="22"/>
      <c r="E193" s="22" t="s">
        <v>370</v>
      </c>
      <c r="F193" s="22"/>
      <c r="G193" s="22"/>
      <c r="H193" s="22">
        <f t="shared" ref="H193:H256" si="10">SEARCH("-",A193)</f>
        <v>10</v>
      </c>
      <c r="I193" s="22" t="str">
        <f t="shared" ref="I193:I256" si="11">TRIM(MID(A193,H193+1,30))</f>
        <v>प्रभाकर पेंढारकर</v>
      </c>
      <c r="J193" s="22" t="s">
        <v>1224</v>
      </c>
    </row>
    <row r="194" spans="1:10" ht="27.75" customHeight="1" x14ac:dyDescent="0.25">
      <c r="A194" s="22" t="s">
        <v>776</v>
      </c>
      <c r="B194" s="22" t="s">
        <v>516</v>
      </c>
      <c r="C194" s="22"/>
      <c r="D194" s="22"/>
      <c r="E194" s="22" t="s">
        <v>370</v>
      </c>
      <c r="F194" s="22"/>
      <c r="G194" s="22"/>
      <c r="H194" s="22">
        <f t="shared" si="10"/>
        <v>10</v>
      </c>
      <c r="I194" s="22" t="str">
        <f t="shared" si="11"/>
        <v>प्रमोदिनी वडके - कावळे</v>
      </c>
      <c r="J194" s="22" t="s">
        <v>1247</v>
      </c>
    </row>
    <row r="195" spans="1:10" ht="27.75" customHeight="1" x14ac:dyDescent="0.25">
      <c r="A195" s="22" t="s">
        <v>841</v>
      </c>
      <c r="B195" s="22" t="s">
        <v>503</v>
      </c>
      <c r="C195" s="22"/>
      <c r="D195" s="22"/>
      <c r="E195" s="22" t="s">
        <v>371</v>
      </c>
      <c r="F195" s="22"/>
      <c r="G195" s="22"/>
      <c r="H195" s="22">
        <f t="shared" si="10"/>
        <v>12</v>
      </c>
      <c r="I195" s="22" t="str">
        <f t="shared" si="11"/>
        <v>प्रवीण दवणे</v>
      </c>
      <c r="J195" s="22" t="s">
        <v>1290</v>
      </c>
    </row>
    <row r="196" spans="1:10" ht="27.75" customHeight="1" x14ac:dyDescent="0.25">
      <c r="A196" s="56" t="s">
        <v>891</v>
      </c>
      <c r="B196" s="22" t="s">
        <v>265</v>
      </c>
      <c r="C196" s="22" t="str">
        <f t="shared" ref="C196:C201" si="12">LEFT(B196,1)</f>
        <v>B</v>
      </c>
      <c r="D196" s="22"/>
      <c r="E196" s="22" t="s">
        <v>368</v>
      </c>
      <c r="F196" s="22"/>
      <c r="G196" s="22"/>
      <c r="H196" s="22">
        <f t="shared" si="10"/>
        <v>13</v>
      </c>
      <c r="I196" s="22" t="str">
        <f t="shared" si="11"/>
        <v>प्रवीण दवणे</v>
      </c>
      <c r="J196" s="22" t="s">
        <v>1118</v>
      </c>
    </row>
    <row r="197" spans="1:10" ht="27.75" customHeight="1" x14ac:dyDescent="0.25">
      <c r="A197" s="56" t="s">
        <v>1079</v>
      </c>
      <c r="B197" s="22" t="s">
        <v>217</v>
      </c>
      <c r="C197" s="22" t="str">
        <f t="shared" si="12"/>
        <v>L</v>
      </c>
      <c r="D197" s="22"/>
      <c r="E197" s="22" t="s">
        <v>371</v>
      </c>
      <c r="F197" s="22"/>
      <c r="G197" s="22"/>
      <c r="H197" s="22">
        <f t="shared" si="10"/>
        <v>17</v>
      </c>
      <c r="I197" s="22" t="str">
        <f t="shared" si="11"/>
        <v>प्रवीण दवणे</v>
      </c>
      <c r="J197" s="22" t="s">
        <v>1118</v>
      </c>
    </row>
    <row r="198" spans="1:10" ht="27.75" customHeight="1" x14ac:dyDescent="0.25">
      <c r="A198" s="56" t="s">
        <v>1080</v>
      </c>
      <c r="B198" s="22" t="s">
        <v>218</v>
      </c>
      <c r="C198" s="22" t="str">
        <f t="shared" si="12"/>
        <v>L</v>
      </c>
      <c r="D198" s="22"/>
      <c r="E198" s="22" t="s">
        <v>371</v>
      </c>
      <c r="F198" s="22"/>
      <c r="G198" s="22"/>
      <c r="H198" s="22">
        <f t="shared" si="10"/>
        <v>17</v>
      </c>
      <c r="I198" s="22" t="str">
        <f t="shared" si="11"/>
        <v>प्रवीण दवणे</v>
      </c>
      <c r="J198" s="22" t="s">
        <v>1118</v>
      </c>
    </row>
    <row r="199" spans="1:10" ht="27.75" customHeight="1" x14ac:dyDescent="0.25">
      <c r="A199" s="56" t="s">
        <v>1081</v>
      </c>
      <c r="B199" s="22" t="s">
        <v>219</v>
      </c>
      <c r="C199" s="22" t="str">
        <f t="shared" si="12"/>
        <v>L</v>
      </c>
      <c r="D199" s="22"/>
      <c r="E199" s="22" t="s">
        <v>371</v>
      </c>
      <c r="F199" s="22"/>
      <c r="G199" s="22"/>
      <c r="H199" s="22">
        <f t="shared" si="10"/>
        <v>17</v>
      </c>
      <c r="I199" s="22" t="str">
        <f t="shared" si="11"/>
        <v>प्रवीण दवणे</v>
      </c>
      <c r="J199" s="22" t="s">
        <v>1118</v>
      </c>
    </row>
    <row r="200" spans="1:10" ht="27.75" customHeight="1" x14ac:dyDescent="0.25">
      <c r="A200" s="56" t="s">
        <v>1082</v>
      </c>
      <c r="B200" s="22" t="s">
        <v>220</v>
      </c>
      <c r="C200" s="22" t="str">
        <f t="shared" si="12"/>
        <v>L</v>
      </c>
      <c r="D200" s="22"/>
      <c r="E200" s="22" t="s">
        <v>371</v>
      </c>
      <c r="F200" s="22"/>
      <c r="G200" s="22"/>
      <c r="H200" s="22">
        <f t="shared" si="10"/>
        <v>17</v>
      </c>
      <c r="I200" s="22" t="str">
        <f t="shared" si="11"/>
        <v>प्रवीण दवणे</v>
      </c>
      <c r="J200" s="22" t="s">
        <v>1118</v>
      </c>
    </row>
    <row r="201" spans="1:10" ht="27.75" customHeight="1" x14ac:dyDescent="0.25">
      <c r="A201" s="56" t="s">
        <v>781</v>
      </c>
      <c r="B201" s="22" t="s">
        <v>487</v>
      </c>
      <c r="C201" s="22" t="str">
        <f t="shared" si="12"/>
        <v>L</v>
      </c>
      <c r="D201" s="22"/>
      <c r="E201" s="22" t="s">
        <v>371</v>
      </c>
      <c r="F201" s="22"/>
      <c r="G201" s="22"/>
      <c r="H201" s="22">
        <f t="shared" si="10"/>
        <v>15</v>
      </c>
      <c r="I201" s="22" t="str">
        <f t="shared" si="11"/>
        <v>प्रवीण दवणे</v>
      </c>
      <c r="J201" s="22" t="s">
        <v>1118</v>
      </c>
    </row>
    <row r="202" spans="1:10" ht="27.75" customHeight="1" x14ac:dyDescent="0.25">
      <c r="A202" s="22" t="s">
        <v>783</v>
      </c>
      <c r="B202" s="22" t="s">
        <v>790</v>
      </c>
      <c r="C202" s="22"/>
      <c r="D202" s="22"/>
      <c r="E202" s="22" t="s">
        <v>371</v>
      </c>
      <c r="F202" s="22"/>
      <c r="G202" s="22"/>
      <c r="H202" s="22">
        <f t="shared" si="10"/>
        <v>11</v>
      </c>
      <c r="I202" s="22" t="str">
        <f t="shared" si="11"/>
        <v>प्रवीण दवणे</v>
      </c>
      <c r="J202" s="22" t="s">
        <v>1118</v>
      </c>
    </row>
    <row r="203" spans="1:10" ht="27.75" customHeight="1" x14ac:dyDescent="0.25">
      <c r="A203" s="22" t="s">
        <v>829</v>
      </c>
      <c r="B203" s="22" t="s">
        <v>830</v>
      </c>
      <c r="C203" s="22"/>
      <c r="D203" s="22"/>
      <c r="E203" s="22" t="s">
        <v>371</v>
      </c>
      <c r="F203" s="22"/>
      <c r="G203" s="22"/>
      <c r="H203" s="22">
        <f t="shared" si="10"/>
        <v>8</v>
      </c>
      <c r="I203" s="22" t="str">
        <f t="shared" si="11"/>
        <v>प्रवीण दवणे</v>
      </c>
      <c r="J203" s="22" t="s">
        <v>1118</v>
      </c>
    </row>
    <row r="204" spans="1:10" ht="27.75" customHeight="1" x14ac:dyDescent="0.25">
      <c r="A204" s="22" t="s">
        <v>883</v>
      </c>
      <c r="B204" s="22" t="s">
        <v>882</v>
      </c>
      <c r="C204" s="22"/>
      <c r="D204" s="22"/>
      <c r="E204" s="22" t="s">
        <v>371</v>
      </c>
      <c r="F204" s="22"/>
      <c r="G204" s="22"/>
      <c r="H204" s="22">
        <f t="shared" si="10"/>
        <v>15</v>
      </c>
      <c r="I204" s="22" t="str">
        <f t="shared" si="11"/>
        <v>प्रवीण दवणे</v>
      </c>
      <c r="J204" s="22" t="s">
        <v>1118</v>
      </c>
    </row>
    <row r="205" spans="1:10" ht="27.75" customHeight="1" x14ac:dyDescent="0.25">
      <c r="A205" s="22" t="s">
        <v>611</v>
      </c>
      <c r="B205" s="22" t="s">
        <v>497</v>
      </c>
      <c r="C205" s="22"/>
      <c r="D205" s="22"/>
      <c r="E205" s="22" t="s">
        <v>371</v>
      </c>
      <c r="F205" s="22"/>
      <c r="G205" s="22"/>
      <c r="H205" s="22">
        <f t="shared" si="10"/>
        <v>21</v>
      </c>
      <c r="I205" s="22" t="str">
        <f t="shared" si="11"/>
        <v>प्रिया तेंडूलकर</v>
      </c>
      <c r="J205" s="22" t="s">
        <v>1287</v>
      </c>
    </row>
    <row r="206" spans="1:10" ht="27.75" customHeight="1" x14ac:dyDescent="0.25">
      <c r="A206" s="22" t="s">
        <v>610</v>
      </c>
      <c r="B206" s="22" t="s">
        <v>498</v>
      </c>
      <c r="C206" s="22"/>
      <c r="D206" s="22"/>
      <c r="E206" s="22" t="s">
        <v>371</v>
      </c>
      <c r="F206" s="22"/>
      <c r="G206" s="22"/>
      <c r="H206" s="22">
        <f t="shared" si="10"/>
        <v>24</v>
      </c>
      <c r="I206" s="22" t="str">
        <f t="shared" si="11"/>
        <v>प्रिया तेंडूलकर</v>
      </c>
      <c r="J206" s="22" t="s">
        <v>1287</v>
      </c>
    </row>
    <row r="207" spans="1:10" ht="27.75" customHeight="1" x14ac:dyDescent="0.25">
      <c r="A207" s="22" t="s">
        <v>609</v>
      </c>
      <c r="B207" s="22" t="s">
        <v>499</v>
      </c>
      <c r="C207" s="22"/>
      <c r="D207" s="22"/>
      <c r="E207" s="22" t="s">
        <v>371</v>
      </c>
      <c r="F207" s="22"/>
      <c r="G207" s="22"/>
      <c r="H207" s="22">
        <f t="shared" si="10"/>
        <v>26</v>
      </c>
      <c r="I207" s="22" t="str">
        <f t="shared" si="11"/>
        <v>प्रिया तेंडूलकर</v>
      </c>
      <c r="J207" s="22" t="s">
        <v>1287</v>
      </c>
    </row>
    <row r="208" spans="1:10" ht="27.75" customHeight="1" x14ac:dyDescent="0.25">
      <c r="A208" s="61" t="s">
        <v>486</v>
      </c>
      <c r="B208" s="22" t="s">
        <v>877</v>
      </c>
      <c r="C208" s="22" t="str">
        <f>LEFT(B208,1)</f>
        <v>H</v>
      </c>
      <c r="D208" s="22"/>
      <c r="E208" s="22" t="s">
        <v>876</v>
      </c>
      <c r="F208" s="22"/>
      <c r="G208" s="22"/>
      <c r="H208" s="22">
        <f t="shared" si="10"/>
        <v>22</v>
      </c>
      <c r="I208" s="22" t="str">
        <f t="shared" si="11"/>
        <v>ब क गद्रे</v>
      </c>
      <c r="J208" s="22" t="s">
        <v>1200</v>
      </c>
    </row>
    <row r="209" spans="1:10" ht="27.75" customHeight="1" x14ac:dyDescent="0.25">
      <c r="A209" s="22" t="s">
        <v>701</v>
      </c>
      <c r="B209" s="22" t="s">
        <v>512</v>
      </c>
      <c r="C209" s="22"/>
      <c r="D209" s="22"/>
      <c r="E209" s="22" t="s">
        <v>370</v>
      </c>
      <c r="F209" s="22"/>
      <c r="G209" s="22"/>
      <c r="H209" s="22">
        <f t="shared" si="10"/>
        <v>7</v>
      </c>
      <c r="I209" s="22" t="str">
        <f t="shared" si="11"/>
        <v>बाबा कदम</v>
      </c>
      <c r="J209" s="22" t="s">
        <v>1234</v>
      </c>
    </row>
    <row r="210" spans="1:10" ht="27.75" customHeight="1" x14ac:dyDescent="0.25">
      <c r="A210" s="56" t="s">
        <v>1005</v>
      </c>
      <c r="B210" s="22" t="s">
        <v>340</v>
      </c>
      <c r="C210" s="22" t="str">
        <f>LEFT(B210,1)</f>
        <v>K</v>
      </c>
      <c r="D210" s="22"/>
      <c r="E210" s="22" t="s">
        <v>370</v>
      </c>
      <c r="F210" s="22"/>
      <c r="G210" s="22"/>
      <c r="H210" s="22">
        <f t="shared" si="10"/>
        <v>10</v>
      </c>
      <c r="I210" s="22" t="str">
        <f t="shared" si="11"/>
        <v>बाबा कदम</v>
      </c>
      <c r="J210" s="22" t="s">
        <v>1221</v>
      </c>
    </row>
    <row r="211" spans="1:10" ht="27.75" customHeight="1" x14ac:dyDescent="0.25">
      <c r="A211" s="56" t="s">
        <v>1014</v>
      </c>
      <c r="B211" s="22" t="s">
        <v>348</v>
      </c>
      <c r="C211" s="22" t="str">
        <f>LEFT(B211,1)</f>
        <v>K</v>
      </c>
      <c r="D211" s="22"/>
      <c r="E211" s="22" t="s">
        <v>370</v>
      </c>
      <c r="F211" s="22"/>
      <c r="G211" s="22"/>
      <c r="H211" s="22">
        <f t="shared" si="10"/>
        <v>9</v>
      </c>
      <c r="I211" s="22" t="str">
        <f t="shared" si="11"/>
        <v>बाबा कदम</v>
      </c>
      <c r="J211" s="22" t="s">
        <v>1221</v>
      </c>
    </row>
    <row r="212" spans="1:10" ht="27.75" customHeight="1" x14ac:dyDescent="0.25">
      <c r="A212" s="56" t="s">
        <v>1027</v>
      </c>
      <c r="B212" s="22" t="s">
        <v>317</v>
      </c>
      <c r="C212" s="22" t="str">
        <f>LEFT(B212,1)</f>
        <v>K</v>
      </c>
      <c r="D212" s="22"/>
      <c r="E212" s="22" t="s">
        <v>370</v>
      </c>
      <c r="F212" s="22"/>
      <c r="G212" s="22"/>
      <c r="H212" s="22">
        <f t="shared" si="10"/>
        <v>7</v>
      </c>
      <c r="I212" s="22" t="str">
        <f t="shared" si="11"/>
        <v>बाबा कदम</v>
      </c>
      <c r="J212" s="22" t="s">
        <v>1221</v>
      </c>
    </row>
    <row r="213" spans="1:10" ht="27.75" customHeight="1" x14ac:dyDescent="0.25">
      <c r="A213" s="61" t="s">
        <v>887</v>
      </c>
      <c r="B213" s="22" t="s">
        <v>147</v>
      </c>
      <c r="C213" s="22" t="str">
        <f>LEFT(B213,1)</f>
        <v>A</v>
      </c>
      <c r="D213" s="22"/>
      <c r="E213" s="22" t="s">
        <v>365</v>
      </c>
      <c r="F213" s="22"/>
      <c r="G213" s="22"/>
      <c r="H213" s="22">
        <f t="shared" si="10"/>
        <v>17</v>
      </c>
      <c r="I213" s="22" t="str">
        <f t="shared" si="11"/>
        <v>बाबासाहेब पुरंदरे</v>
      </c>
      <c r="J213" s="22" t="s">
        <v>1109</v>
      </c>
    </row>
    <row r="214" spans="1:10" ht="27.75" customHeight="1" x14ac:dyDescent="0.25">
      <c r="A214" s="61" t="s">
        <v>670</v>
      </c>
      <c r="B214" s="36" t="s">
        <v>493</v>
      </c>
      <c r="C214" s="22"/>
      <c r="D214" s="22"/>
      <c r="E214" s="22" t="s">
        <v>365</v>
      </c>
      <c r="F214" s="22"/>
      <c r="G214" s="22"/>
      <c r="H214" s="22">
        <f t="shared" si="10"/>
        <v>12</v>
      </c>
      <c r="I214" s="22" t="str">
        <f t="shared" si="11"/>
        <v>बाबासाहेब पुरंदरे</v>
      </c>
      <c r="J214" s="22" t="s">
        <v>1109</v>
      </c>
    </row>
    <row r="215" spans="1:10" ht="27.75" customHeight="1" x14ac:dyDescent="0.25">
      <c r="A215" s="61" t="s">
        <v>977</v>
      </c>
      <c r="B215" s="22" t="s">
        <v>878</v>
      </c>
      <c r="C215" s="22" t="str">
        <f>LEFT(B215,1)</f>
        <v>H</v>
      </c>
      <c r="D215" s="22"/>
      <c r="E215" s="22" t="s">
        <v>876</v>
      </c>
      <c r="F215" s="22"/>
      <c r="G215" s="22"/>
      <c r="H215" s="22">
        <f t="shared" si="10"/>
        <v>16</v>
      </c>
      <c r="I215" s="22" t="str">
        <f t="shared" si="11"/>
        <v>बी के अय्यंगार</v>
      </c>
      <c r="J215" s="22" t="s">
        <v>1201</v>
      </c>
    </row>
    <row r="216" spans="1:10" ht="27.75" customHeight="1" x14ac:dyDescent="0.25">
      <c r="A216" s="22" t="s">
        <v>646</v>
      </c>
      <c r="B216" s="22" t="s">
        <v>874</v>
      </c>
      <c r="C216" s="22"/>
      <c r="D216" s="22"/>
      <c r="E216" s="22" t="s">
        <v>876</v>
      </c>
      <c r="F216" s="22"/>
      <c r="G216" s="22"/>
      <c r="H216" s="22">
        <f t="shared" si="10"/>
        <v>12</v>
      </c>
      <c r="I216" s="22" t="str">
        <f t="shared" si="11"/>
        <v>बी. के. अय्यंगार</v>
      </c>
      <c r="J216" s="22" t="s">
        <v>1198</v>
      </c>
    </row>
    <row r="217" spans="1:10" ht="27.75" customHeight="1" x14ac:dyDescent="0.25">
      <c r="A217" s="56" t="s">
        <v>466</v>
      </c>
      <c r="B217" s="22" t="s">
        <v>324</v>
      </c>
      <c r="C217" s="22" t="str">
        <f>LEFT(B217,1)</f>
        <v>K</v>
      </c>
      <c r="D217" s="22"/>
      <c r="E217" s="22" t="s">
        <v>370</v>
      </c>
      <c r="F217" s="22"/>
      <c r="G217" s="22"/>
      <c r="H217" s="22">
        <f t="shared" si="10"/>
        <v>21</v>
      </c>
      <c r="I217" s="22" t="str">
        <f t="shared" si="11"/>
        <v>बेट्टी मेहमूदी, डब्ल्यू होफ्फ</v>
      </c>
      <c r="J217" s="22" t="s">
        <v>1223</v>
      </c>
    </row>
    <row r="218" spans="1:10" ht="27.75" customHeight="1" x14ac:dyDescent="0.25">
      <c r="A218" s="56" t="s">
        <v>466</v>
      </c>
      <c r="B218" s="36" t="s">
        <v>475</v>
      </c>
      <c r="C218" s="22"/>
      <c r="D218" s="22"/>
      <c r="E218" s="22" t="s">
        <v>370</v>
      </c>
      <c r="F218" s="22"/>
      <c r="G218" s="22"/>
      <c r="H218" s="22">
        <f t="shared" si="10"/>
        <v>21</v>
      </c>
      <c r="I218" s="22" t="str">
        <f t="shared" si="11"/>
        <v>बेट्टी मेहमूदी, डब्ल्यू होफ्फ</v>
      </c>
      <c r="J218" s="22" t="s">
        <v>1223</v>
      </c>
    </row>
    <row r="219" spans="1:10" ht="27.75" customHeight="1" x14ac:dyDescent="0.25">
      <c r="A219" s="22" t="s">
        <v>659</v>
      </c>
      <c r="B219" s="22" t="s">
        <v>652</v>
      </c>
      <c r="C219" s="22"/>
      <c r="D219" s="22"/>
      <c r="E219" s="22" t="s">
        <v>371</v>
      </c>
      <c r="F219" s="22"/>
      <c r="G219" s="22"/>
      <c r="H219" s="22">
        <f t="shared" si="10"/>
        <v>11</v>
      </c>
      <c r="I219" s="22" t="str">
        <f t="shared" si="11"/>
        <v>ब्रिटीश नंदी</v>
      </c>
      <c r="J219" s="22" t="s">
        <v>1305</v>
      </c>
    </row>
    <row r="220" spans="1:10" ht="27.75" customHeight="1" x14ac:dyDescent="0.25">
      <c r="A220" s="56" t="s">
        <v>894</v>
      </c>
      <c r="B220" s="22" t="s">
        <v>286</v>
      </c>
      <c r="C220" s="22" t="str">
        <f t="shared" ref="C220:C241" si="13">LEFT(B220,1)</f>
        <v>B</v>
      </c>
      <c r="D220" s="22"/>
      <c r="E220" s="22" t="s">
        <v>368</v>
      </c>
      <c r="F220" s="22"/>
      <c r="G220" s="22"/>
      <c r="H220" s="22">
        <f t="shared" si="10"/>
        <v>25</v>
      </c>
      <c r="I220" s="22" t="str">
        <f t="shared" si="11"/>
        <v>भा रा भागवत</v>
      </c>
      <c r="J220" s="22" t="s">
        <v>1121</v>
      </c>
    </row>
    <row r="221" spans="1:10" ht="27.75" customHeight="1" x14ac:dyDescent="0.25">
      <c r="A221" s="56" t="s">
        <v>889</v>
      </c>
      <c r="B221" s="22" t="s">
        <v>268</v>
      </c>
      <c r="C221" s="22" t="str">
        <f t="shared" si="13"/>
        <v>B</v>
      </c>
      <c r="D221" s="22"/>
      <c r="E221" s="22" t="s">
        <v>368</v>
      </c>
      <c r="F221" s="22"/>
      <c r="G221" s="22"/>
      <c r="H221" s="22">
        <f t="shared" si="10"/>
        <v>21</v>
      </c>
      <c r="I221" s="22" t="str">
        <f t="shared" si="11"/>
        <v>भा रां भागवत</v>
      </c>
      <c r="J221" s="22" t="s">
        <v>1116</v>
      </c>
    </row>
    <row r="222" spans="1:10" ht="27.75" customHeight="1" x14ac:dyDescent="0.25">
      <c r="A222" s="56" t="s">
        <v>895</v>
      </c>
      <c r="B222" s="22" t="s">
        <v>271</v>
      </c>
      <c r="C222" s="22" t="str">
        <f t="shared" si="13"/>
        <v>B</v>
      </c>
      <c r="D222" s="22"/>
      <c r="E222" s="22" t="s">
        <v>368</v>
      </c>
      <c r="F222" s="22"/>
      <c r="G222" s="22"/>
      <c r="H222" s="22">
        <f t="shared" si="10"/>
        <v>25</v>
      </c>
      <c r="I222" s="22" t="str">
        <f t="shared" si="11"/>
        <v>भा रां भागवत</v>
      </c>
      <c r="J222" s="22" t="s">
        <v>1116</v>
      </c>
    </row>
    <row r="223" spans="1:10" ht="27.75" customHeight="1" x14ac:dyDescent="0.25">
      <c r="A223" s="56" t="s">
        <v>896</v>
      </c>
      <c r="B223" s="22" t="s">
        <v>273</v>
      </c>
      <c r="C223" s="22" t="str">
        <f t="shared" si="13"/>
        <v>B</v>
      </c>
      <c r="D223" s="22"/>
      <c r="E223" s="22" t="s">
        <v>368</v>
      </c>
      <c r="F223" s="22"/>
      <c r="G223" s="22"/>
      <c r="H223" s="22">
        <f t="shared" si="10"/>
        <v>32</v>
      </c>
      <c r="I223" s="22" t="str">
        <f t="shared" si="11"/>
        <v>भा रां भागवत</v>
      </c>
      <c r="J223" s="22" t="s">
        <v>1116</v>
      </c>
    </row>
    <row r="224" spans="1:10" ht="27.75" customHeight="1" x14ac:dyDescent="0.25">
      <c r="A224" s="56" t="s">
        <v>897</v>
      </c>
      <c r="B224" s="22" t="s">
        <v>272</v>
      </c>
      <c r="C224" s="22" t="str">
        <f t="shared" si="13"/>
        <v>B</v>
      </c>
      <c r="D224" s="22"/>
      <c r="E224" s="22" t="s">
        <v>368</v>
      </c>
      <c r="F224" s="22"/>
      <c r="G224" s="22"/>
      <c r="H224" s="22">
        <f t="shared" si="10"/>
        <v>29</v>
      </c>
      <c r="I224" s="22" t="str">
        <f t="shared" si="11"/>
        <v>भा रां भागवत</v>
      </c>
      <c r="J224" s="22" t="s">
        <v>1116</v>
      </c>
    </row>
    <row r="225" spans="1:10" ht="27.75" customHeight="1" x14ac:dyDescent="0.25">
      <c r="A225" s="56" t="s">
        <v>898</v>
      </c>
      <c r="B225" s="22" t="s">
        <v>279</v>
      </c>
      <c r="C225" s="22" t="str">
        <f t="shared" si="13"/>
        <v>B</v>
      </c>
      <c r="D225" s="22"/>
      <c r="E225" s="22" t="s">
        <v>368</v>
      </c>
      <c r="F225" s="22"/>
      <c r="G225" s="22"/>
      <c r="H225" s="22">
        <f t="shared" si="10"/>
        <v>23</v>
      </c>
      <c r="I225" s="22" t="str">
        <f t="shared" si="11"/>
        <v>भा रां भागवत</v>
      </c>
      <c r="J225" s="22" t="s">
        <v>1116</v>
      </c>
    </row>
    <row r="226" spans="1:10" ht="27.75" customHeight="1" x14ac:dyDescent="0.25">
      <c r="A226" s="56" t="s">
        <v>899</v>
      </c>
      <c r="B226" s="22" t="s">
        <v>269</v>
      </c>
      <c r="C226" s="22" t="str">
        <f t="shared" si="13"/>
        <v>B</v>
      </c>
      <c r="D226" s="22"/>
      <c r="E226" s="22" t="s">
        <v>368</v>
      </c>
      <c r="F226" s="22"/>
      <c r="G226" s="22"/>
      <c r="H226" s="22">
        <f t="shared" si="10"/>
        <v>24</v>
      </c>
      <c r="I226" s="22" t="str">
        <f t="shared" si="11"/>
        <v>भा रां भागवत</v>
      </c>
      <c r="J226" s="22" t="s">
        <v>1116</v>
      </c>
    </row>
    <row r="227" spans="1:10" ht="27.75" customHeight="1" x14ac:dyDescent="0.25">
      <c r="A227" s="56" t="s">
        <v>900</v>
      </c>
      <c r="B227" s="22" t="s">
        <v>280</v>
      </c>
      <c r="C227" s="22" t="str">
        <f t="shared" si="13"/>
        <v>B</v>
      </c>
      <c r="D227" s="22"/>
      <c r="E227" s="22" t="s">
        <v>368</v>
      </c>
      <c r="F227" s="22"/>
      <c r="G227" s="22"/>
      <c r="H227" s="22">
        <f t="shared" si="10"/>
        <v>21</v>
      </c>
      <c r="I227" s="22" t="str">
        <f t="shared" si="11"/>
        <v>भा रां भागवत</v>
      </c>
      <c r="J227" s="22" t="s">
        <v>1116</v>
      </c>
    </row>
    <row r="228" spans="1:10" ht="27.75" customHeight="1" x14ac:dyDescent="0.25">
      <c r="A228" s="56" t="s">
        <v>901</v>
      </c>
      <c r="B228" s="22" t="s">
        <v>283</v>
      </c>
      <c r="C228" s="22" t="str">
        <f t="shared" si="13"/>
        <v>B</v>
      </c>
      <c r="D228" s="22"/>
      <c r="E228" s="22" t="s">
        <v>368</v>
      </c>
      <c r="F228" s="22"/>
      <c r="G228" s="22"/>
      <c r="H228" s="22">
        <f t="shared" si="10"/>
        <v>25</v>
      </c>
      <c r="I228" s="22" t="str">
        <f t="shared" si="11"/>
        <v>भा रां भागवत</v>
      </c>
      <c r="J228" s="22" t="s">
        <v>1116</v>
      </c>
    </row>
    <row r="229" spans="1:10" ht="27.75" customHeight="1" x14ac:dyDescent="0.25">
      <c r="A229" s="56" t="s">
        <v>902</v>
      </c>
      <c r="B229" s="22" t="s">
        <v>281</v>
      </c>
      <c r="C229" s="22" t="str">
        <f t="shared" si="13"/>
        <v>B</v>
      </c>
      <c r="D229" s="22"/>
      <c r="E229" s="22" t="s">
        <v>368</v>
      </c>
      <c r="F229" s="22"/>
      <c r="G229" s="22"/>
      <c r="H229" s="22">
        <f t="shared" si="10"/>
        <v>32</v>
      </c>
      <c r="I229" s="22" t="str">
        <f t="shared" si="11"/>
        <v>भा रां भागवत</v>
      </c>
      <c r="J229" s="22" t="s">
        <v>1116</v>
      </c>
    </row>
    <row r="230" spans="1:10" ht="27.75" customHeight="1" x14ac:dyDescent="0.25">
      <c r="A230" s="56" t="s">
        <v>903</v>
      </c>
      <c r="B230" s="22" t="s">
        <v>282</v>
      </c>
      <c r="C230" s="22" t="str">
        <f t="shared" si="13"/>
        <v>B</v>
      </c>
      <c r="D230" s="22"/>
      <c r="E230" s="22" t="s">
        <v>368</v>
      </c>
      <c r="F230" s="22"/>
      <c r="G230" s="22"/>
      <c r="H230" s="22">
        <f t="shared" si="10"/>
        <v>30</v>
      </c>
      <c r="I230" s="22" t="str">
        <f t="shared" si="11"/>
        <v>भा रां भागवत</v>
      </c>
      <c r="J230" s="22" t="s">
        <v>1116</v>
      </c>
    </row>
    <row r="231" spans="1:10" ht="27.75" customHeight="1" x14ac:dyDescent="0.25">
      <c r="A231" s="56" t="s">
        <v>904</v>
      </c>
      <c r="B231" s="22" t="s">
        <v>284</v>
      </c>
      <c r="C231" s="22" t="str">
        <f t="shared" si="13"/>
        <v>B</v>
      </c>
      <c r="D231" s="22"/>
      <c r="E231" s="22" t="s">
        <v>368</v>
      </c>
      <c r="F231" s="22"/>
      <c r="G231" s="22"/>
      <c r="H231" s="22">
        <f t="shared" si="10"/>
        <v>28</v>
      </c>
      <c r="I231" s="22" t="str">
        <f t="shared" si="11"/>
        <v>भा रां भागवत</v>
      </c>
      <c r="J231" s="22" t="s">
        <v>1116</v>
      </c>
    </row>
    <row r="232" spans="1:10" ht="27.75" customHeight="1" x14ac:dyDescent="0.25">
      <c r="A232" s="56" t="s">
        <v>905</v>
      </c>
      <c r="B232" s="22" t="s">
        <v>285</v>
      </c>
      <c r="C232" s="22" t="str">
        <f t="shared" si="13"/>
        <v>B</v>
      </c>
      <c r="D232" s="22"/>
      <c r="E232" s="22" t="s">
        <v>368</v>
      </c>
      <c r="F232" s="22"/>
      <c r="G232" s="22"/>
      <c r="H232" s="22">
        <f t="shared" si="10"/>
        <v>25</v>
      </c>
      <c r="I232" s="22" t="str">
        <f t="shared" si="11"/>
        <v>भा रां भागवत</v>
      </c>
      <c r="J232" s="22" t="s">
        <v>1116</v>
      </c>
    </row>
    <row r="233" spans="1:10" ht="27.75" customHeight="1" x14ac:dyDescent="0.25">
      <c r="A233" s="56" t="s">
        <v>906</v>
      </c>
      <c r="B233" s="22" t="s">
        <v>270</v>
      </c>
      <c r="C233" s="22" t="str">
        <f t="shared" si="13"/>
        <v>B</v>
      </c>
      <c r="D233" s="22"/>
      <c r="E233" s="22" t="s">
        <v>368</v>
      </c>
      <c r="F233" s="22"/>
      <c r="G233" s="22"/>
      <c r="H233" s="22">
        <f t="shared" si="10"/>
        <v>32</v>
      </c>
      <c r="I233" s="22" t="str">
        <f t="shared" si="11"/>
        <v>भा रां भागवत</v>
      </c>
      <c r="J233" s="22" t="s">
        <v>1116</v>
      </c>
    </row>
    <row r="234" spans="1:10" ht="27.75" customHeight="1" x14ac:dyDescent="0.25">
      <c r="A234" s="56" t="s">
        <v>907</v>
      </c>
      <c r="B234" s="22" t="s">
        <v>274</v>
      </c>
      <c r="C234" s="22" t="str">
        <f t="shared" si="13"/>
        <v>B</v>
      </c>
      <c r="D234" s="22"/>
      <c r="E234" s="22" t="s">
        <v>368</v>
      </c>
      <c r="F234" s="22"/>
      <c r="G234" s="22"/>
      <c r="H234" s="22">
        <f t="shared" si="10"/>
        <v>22</v>
      </c>
      <c r="I234" s="22" t="str">
        <f t="shared" si="11"/>
        <v>भा रां भागवत</v>
      </c>
      <c r="J234" s="22" t="s">
        <v>1116</v>
      </c>
    </row>
    <row r="235" spans="1:10" ht="27.75" customHeight="1" x14ac:dyDescent="0.25">
      <c r="A235" s="56" t="s">
        <v>908</v>
      </c>
      <c r="B235" s="22" t="s">
        <v>275</v>
      </c>
      <c r="C235" s="22" t="str">
        <f t="shared" si="13"/>
        <v>B</v>
      </c>
      <c r="D235" s="22"/>
      <c r="E235" s="22" t="s">
        <v>368</v>
      </c>
      <c r="F235" s="22"/>
      <c r="G235" s="22"/>
      <c r="H235" s="22">
        <f t="shared" si="10"/>
        <v>23</v>
      </c>
      <c r="I235" s="22" t="str">
        <f t="shared" si="11"/>
        <v>भा रां भागवत</v>
      </c>
      <c r="J235" s="22" t="s">
        <v>1116</v>
      </c>
    </row>
    <row r="236" spans="1:10" ht="27.75" customHeight="1" x14ac:dyDescent="0.25">
      <c r="A236" s="56" t="s">
        <v>909</v>
      </c>
      <c r="B236" s="22" t="s">
        <v>278</v>
      </c>
      <c r="C236" s="22" t="str">
        <f t="shared" si="13"/>
        <v>B</v>
      </c>
      <c r="D236" s="22"/>
      <c r="E236" s="22" t="s">
        <v>368</v>
      </c>
      <c r="F236" s="22"/>
      <c r="G236" s="22"/>
      <c r="H236" s="22">
        <f t="shared" si="10"/>
        <v>25</v>
      </c>
      <c r="I236" s="22" t="str">
        <f t="shared" si="11"/>
        <v>भा रां भागवत</v>
      </c>
      <c r="J236" s="22" t="s">
        <v>1116</v>
      </c>
    </row>
    <row r="237" spans="1:10" ht="27.75" customHeight="1" x14ac:dyDescent="0.25">
      <c r="A237" s="56" t="s">
        <v>912</v>
      </c>
      <c r="B237" s="22" t="s">
        <v>276</v>
      </c>
      <c r="C237" s="22" t="str">
        <f t="shared" si="13"/>
        <v>B</v>
      </c>
      <c r="D237" s="22"/>
      <c r="E237" s="22" t="s">
        <v>368</v>
      </c>
      <c r="F237" s="22"/>
      <c r="G237" s="22"/>
      <c r="H237" s="22">
        <f t="shared" si="10"/>
        <v>21</v>
      </c>
      <c r="I237" s="22" t="str">
        <f t="shared" si="11"/>
        <v>भा रां भागवत</v>
      </c>
      <c r="J237" s="22" t="s">
        <v>1116</v>
      </c>
    </row>
    <row r="238" spans="1:10" ht="27.75" customHeight="1" x14ac:dyDescent="0.25">
      <c r="A238" s="56" t="s">
        <v>913</v>
      </c>
      <c r="B238" s="22" t="s">
        <v>277</v>
      </c>
      <c r="C238" s="22" t="str">
        <f t="shared" si="13"/>
        <v>B</v>
      </c>
      <c r="D238" s="22"/>
      <c r="E238" s="22" t="s">
        <v>368</v>
      </c>
      <c r="F238" s="22"/>
      <c r="G238" s="22"/>
      <c r="H238" s="22">
        <f t="shared" si="10"/>
        <v>27</v>
      </c>
      <c r="I238" s="22" t="str">
        <f t="shared" si="11"/>
        <v>भा रां भागवत</v>
      </c>
      <c r="J238" s="22" t="s">
        <v>1116</v>
      </c>
    </row>
    <row r="239" spans="1:10" ht="27.75" customHeight="1" x14ac:dyDescent="0.25">
      <c r="A239" s="56" t="s">
        <v>916</v>
      </c>
      <c r="B239" s="22" t="s">
        <v>289</v>
      </c>
      <c r="C239" s="22" t="str">
        <f t="shared" si="13"/>
        <v>B</v>
      </c>
      <c r="D239" s="22"/>
      <c r="E239" s="22" t="s">
        <v>368</v>
      </c>
      <c r="F239" s="22"/>
      <c r="G239" s="22"/>
      <c r="H239" s="22">
        <f t="shared" si="10"/>
        <v>33</v>
      </c>
      <c r="I239" s="22" t="str">
        <f t="shared" si="11"/>
        <v>भा रां भागवत</v>
      </c>
      <c r="J239" s="22" t="s">
        <v>1116</v>
      </c>
    </row>
    <row r="240" spans="1:10" ht="27.75" customHeight="1" x14ac:dyDescent="0.25">
      <c r="A240" s="56" t="s">
        <v>1069</v>
      </c>
      <c r="B240" s="22" t="s">
        <v>252</v>
      </c>
      <c r="C240" s="22" t="str">
        <f t="shared" si="13"/>
        <v>L</v>
      </c>
      <c r="D240" s="22"/>
      <c r="E240" s="22" t="s">
        <v>371</v>
      </c>
      <c r="F240" s="22"/>
      <c r="G240" s="22"/>
      <c r="H240" s="22">
        <f t="shared" si="10"/>
        <v>13</v>
      </c>
      <c r="I240" s="22" t="str">
        <f t="shared" si="11"/>
        <v>भा. ल. महाबळ</v>
      </c>
      <c r="J240" s="22" t="s">
        <v>1276</v>
      </c>
    </row>
    <row r="241" spans="1:10" ht="27.75" customHeight="1" x14ac:dyDescent="0.25">
      <c r="A241" s="56" t="s">
        <v>699</v>
      </c>
      <c r="B241" s="22" t="s">
        <v>859</v>
      </c>
      <c r="C241" s="22" t="str">
        <f t="shared" si="13"/>
        <v>Q</v>
      </c>
      <c r="D241" s="22"/>
      <c r="E241" s="22" t="s">
        <v>860</v>
      </c>
      <c r="F241" s="22"/>
      <c r="G241" s="22"/>
      <c r="H241" s="22">
        <f t="shared" si="10"/>
        <v>23</v>
      </c>
      <c r="I241" s="22" t="str">
        <f t="shared" si="11"/>
        <v>भाऊसाहेब पाटणकर</v>
      </c>
      <c r="J241" s="22" t="s">
        <v>1346</v>
      </c>
    </row>
    <row r="242" spans="1:10" ht="27.75" customHeight="1" x14ac:dyDescent="0.25">
      <c r="A242" s="22" t="s">
        <v>702</v>
      </c>
      <c r="B242" s="22" t="s">
        <v>514</v>
      </c>
      <c r="C242" s="22"/>
      <c r="D242" s="22"/>
      <c r="E242" s="22" t="s">
        <v>370</v>
      </c>
      <c r="F242" s="22"/>
      <c r="G242" s="22"/>
      <c r="H242" s="22">
        <f t="shared" si="10"/>
        <v>8</v>
      </c>
      <c r="I242" s="22" t="str">
        <f t="shared" si="11"/>
        <v>भारत सासणे</v>
      </c>
      <c r="J242" s="22" t="s">
        <v>1236</v>
      </c>
    </row>
    <row r="243" spans="1:10" ht="27.75" customHeight="1" x14ac:dyDescent="0.25">
      <c r="A243" s="22" t="s">
        <v>703</v>
      </c>
      <c r="B243" s="22" t="s">
        <v>515</v>
      </c>
      <c r="C243" s="22"/>
      <c r="D243" s="22"/>
      <c r="E243" s="22" t="s">
        <v>370</v>
      </c>
      <c r="F243" s="22"/>
      <c r="G243" s="22"/>
      <c r="H243" s="22">
        <f t="shared" si="10"/>
        <v>13</v>
      </c>
      <c r="I243" s="22" t="str">
        <f t="shared" si="11"/>
        <v>भारत सासणे</v>
      </c>
      <c r="J243" s="22" t="s">
        <v>1236</v>
      </c>
    </row>
    <row r="244" spans="1:10" ht="27.75" customHeight="1" x14ac:dyDescent="0.25">
      <c r="A244" s="56" t="s">
        <v>1022</v>
      </c>
      <c r="B244" s="22" t="s">
        <v>358</v>
      </c>
      <c r="C244" s="22" t="str">
        <f>LEFT(B244,1)</f>
        <v>K</v>
      </c>
      <c r="D244" s="22"/>
      <c r="E244" s="22" t="s">
        <v>370</v>
      </c>
      <c r="F244" s="22"/>
      <c r="G244" s="22"/>
      <c r="H244" s="22">
        <f t="shared" si="10"/>
        <v>25</v>
      </c>
      <c r="I244" s="22" t="str">
        <f t="shared" si="11"/>
        <v>भारत सासणे</v>
      </c>
      <c r="J244" s="22" t="s">
        <v>1226</v>
      </c>
    </row>
    <row r="245" spans="1:10" ht="27.75" customHeight="1" x14ac:dyDescent="0.25">
      <c r="A245" s="56" t="s">
        <v>1055</v>
      </c>
      <c r="B245" s="22" t="s">
        <v>203</v>
      </c>
      <c r="C245" s="22" t="str">
        <f>LEFT(B245,1)</f>
        <v>L</v>
      </c>
      <c r="D245" s="22"/>
      <c r="E245" s="22" t="s">
        <v>371</v>
      </c>
      <c r="F245" s="22"/>
      <c r="G245" s="22"/>
      <c r="H245" s="22">
        <f t="shared" si="10"/>
        <v>21</v>
      </c>
      <c r="I245" s="22" t="str">
        <f t="shared" si="11"/>
        <v>भारत सासणे</v>
      </c>
      <c r="J245" s="22" t="s">
        <v>1226</v>
      </c>
    </row>
    <row r="246" spans="1:10" ht="27.75" customHeight="1" x14ac:dyDescent="0.25">
      <c r="A246" s="22" t="s">
        <v>694</v>
      </c>
      <c r="B246" s="22" t="s">
        <v>628</v>
      </c>
      <c r="C246" s="22"/>
      <c r="D246" s="22"/>
      <c r="E246" s="22" t="s">
        <v>370</v>
      </c>
      <c r="F246" s="22"/>
      <c r="G246" s="22"/>
      <c r="H246" s="22">
        <f t="shared" si="10"/>
        <v>7</v>
      </c>
      <c r="I246" s="22" t="str">
        <f t="shared" si="11"/>
        <v>भालचंद्र नेमाडे</v>
      </c>
      <c r="J246" s="22" t="s">
        <v>1257</v>
      </c>
    </row>
    <row r="247" spans="1:10" ht="27.75" customHeight="1" x14ac:dyDescent="0.25">
      <c r="A247" s="56" t="s">
        <v>923</v>
      </c>
      <c r="B247" s="22" t="s">
        <v>186</v>
      </c>
      <c r="C247" s="22" t="str">
        <f>LEFT(B247,1)</f>
        <v>C</v>
      </c>
      <c r="D247" s="22"/>
      <c r="E247" s="22" t="s">
        <v>369</v>
      </c>
      <c r="F247" s="22"/>
      <c r="G247" s="22"/>
      <c r="H247" s="22">
        <f t="shared" si="10"/>
        <v>8</v>
      </c>
      <c r="I247" s="22" t="str">
        <f t="shared" si="11"/>
        <v>म ग पाठक</v>
      </c>
      <c r="J247" s="22" t="s">
        <v>1140</v>
      </c>
    </row>
    <row r="248" spans="1:10" ht="27.75" customHeight="1" x14ac:dyDescent="0.25">
      <c r="A248" s="56" t="s">
        <v>936</v>
      </c>
      <c r="B248" s="22" t="s">
        <v>193</v>
      </c>
      <c r="C248" s="22" t="str">
        <f>LEFT(B248,1)</f>
        <v>C</v>
      </c>
      <c r="D248" s="22"/>
      <c r="E248" s="22" t="s">
        <v>369</v>
      </c>
      <c r="F248" s="22"/>
      <c r="G248" s="22"/>
      <c r="H248" s="22">
        <f t="shared" si="10"/>
        <v>20</v>
      </c>
      <c r="I248" s="22" t="str">
        <f t="shared" si="11"/>
        <v>म ग पाठक</v>
      </c>
      <c r="J248" s="22" t="s">
        <v>1140</v>
      </c>
    </row>
    <row r="249" spans="1:10" ht="27.75" customHeight="1" x14ac:dyDescent="0.25">
      <c r="A249" s="56" t="s">
        <v>1058</v>
      </c>
      <c r="B249" s="22" t="s">
        <v>260</v>
      </c>
      <c r="C249" s="22" t="str">
        <f>LEFT(B249,1)</f>
        <v>L</v>
      </c>
      <c r="D249" s="22"/>
      <c r="E249" s="22" t="s">
        <v>371</v>
      </c>
      <c r="F249" s="22"/>
      <c r="G249" s="22"/>
      <c r="H249" s="22">
        <f t="shared" si="10"/>
        <v>7</v>
      </c>
      <c r="I249" s="22" t="str">
        <f t="shared" si="11"/>
        <v>म ग पाठक</v>
      </c>
      <c r="J249" s="22" t="s">
        <v>1140</v>
      </c>
    </row>
    <row r="250" spans="1:10" ht="27.75" customHeight="1" x14ac:dyDescent="0.25">
      <c r="A250" s="22" t="s">
        <v>549</v>
      </c>
      <c r="B250" s="22" t="s">
        <v>542</v>
      </c>
      <c r="C250" s="22"/>
      <c r="D250" s="22"/>
      <c r="E250" s="22" t="s">
        <v>374</v>
      </c>
      <c r="F250" s="22"/>
      <c r="G250" s="22"/>
      <c r="H250" s="22">
        <f t="shared" si="10"/>
        <v>8</v>
      </c>
      <c r="I250" s="22" t="str">
        <f t="shared" si="11"/>
        <v>मंगला गोडबोले</v>
      </c>
      <c r="J250" s="22" t="s">
        <v>1358</v>
      </c>
    </row>
    <row r="251" spans="1:10" ht="27.75" customHeight="1" x14ac:dyDescent="0.25">
      <c r="A251" s="56" t="s">
        <v>893</v>
      </c>
      <c r="B251" s="22" t="s">
        <v>266</v>
      </c>
      <c r="C251" s="22" t="str">
        <f t="shared" ref="C251:C257" si="14">LEFT(B251,1)</f>
        <v>B</v>
      </c>
      <c r="D251" s="22"/>
      <c r="E251" s="22" t="s">
        <v>368</v>
      </c>
      <c r="F251" s="22"/>
      <c r="G251" s="22"/>
      <c r="H251" s="22">
        <f t="shared" si="10"/>
        <v>7</v>
      </c>
      <c r="I251" s="22" t="str">
        <f t="shared" si="11"/>
        <v>मंगला गोडबोले</v>
      </c>
      <c r="J251" s="22" t="s">
        <v>1120</v>
      </c>
    </row>
    <row r="252" spans="1:10" ht="27.75" customHeight="1" x14ac:dyDescent="0.25">
      <c r="A252" s="56" t="s">
        <v>662</v>
      </c>
      <c r="B252" s="22" t="s">
        <v>240</v>
      </c>
      <c r="C252" s="22" t="str">
        <f t="shared" si="14"/>
        <v>L</v>
      </c>
      <c r="D252" s="22"/>
      <c r="E252" s="22" t="s">
        <v>371</v>
      </c>
      <c r="F252" s="22"/>
      <c r="G252" s="22"/>
      <c r="H252" s="22">
        <f t="shared" si="10"/>
        <v>20</v>
      </c>
      <c r="I252" s="22" t="str">
        <f t="shared" si="11"/>
        <v>मंगला गोडबोले</v>
      </c>
      <c r="J252" s="22" t="s">
        <v>1120</v>
      </c>
    </row>
    <row r="253" spans="1:10" ht="27.75" customHeight="1" x14ac:dyDescent="0.25">
      <c r="A253" s="56" t="s">
        <v>1047</v>
      </c>
      <c r="B253" s="22" t="s">
        <v>249</v>
      </c>
      <c r="C253" s="22" t="str">
        <f t="shared" si="14"/>
        <v>L</v>
      </c>
      <c r="D253" s="22"/>
      <c r="E253" s="22" t="s">
        <v>371</v>
      </c>
      <c r="F253" s="22"/>
      <c r="G253" s="22"/>
      <c r="H253" s="22">
        <f t="shared" si="10"/>
        <v>7</v>
      </c>
      <c r="I253" s="22" t="str">
        <f t="shared" si="11"/>
        <v>मंगला गोडबोले</v>
      </c>
      <c r="J253" s="22" t="s">
        <v>1120</v>
      </c>
    </row>
    <row r="254" spans="1:10" ht="27.75" customHeight="1" x14ac:dyDescent="0.25">
      <c r="A254" s="56" t="s">
        <v>1054</v>
      </c>
      <c r="B254" s="22" t="s">
        <v>239</v>
      </c>
      <c r="C254" s="22" t="str">
        <f t="shared" si="14"/>
        <v>L</v>
      </c>
      <c r="D254" s="22"/>
      <c r="E254" s="22" t="s">
        <v>371</v>
      </c>
      <c r="F254" s="22"/>
      <c r="G254" s="22"/>
      <c r="H254" s="22">
        <f t="shared" si="10"/>
        <v>18</v>
      </c>
      <c r="I254" s="22" t="str">
        <f t="shared" si="11"/>
        <v>मंगला गोडबोले</v>
      </c>
      <c r="J254" s="22" t="s">
        <v>1120</v>
      </c>
    </row>
    <row r="255" spans="1:10" ht="27.75" customHeight="1" x14ac:dyDescent="0.25">
      <c r="A255" s="56" t="s">
        <v>1057</v>
      </c>
      <c r="B255" s="22" t="s">
        <v>237</v>
      </c>
      <c r="C255" s="22" t="str">
        <f t="shared" si="14"/>
        <v>L</v>
      </c>
      <c r="D255" s="22"/>
      <c r="E255" s="22" t="s">
        <v>371</v>
      </c>
      <c r="F255" s="22"/>
      <c r="G255" s="22"/>
      <c r="H255" s="22">
        <f t="shared" si="10"/>
        <v>7</v>
      </c>
      <c r="I255" s="22" t="str">
        <f t="shared" si="11"/>
        <v>मंगला गोडबोले</v>
      </c>
      <c r="J255" s="22" t="s">
        <v>1120</v>
      </c>
    </row>
    <row r="256" spans="1:10" ht="27.75" customHeight="1" x14ac:dyDescent="0.25">
      <c r="A256" s="56" t="s">
        <v>1106</v>
      </c>
      <c r="B256" s="22" t="s">
        <v>150</v>
      </c>
      <c r="C256" s="22" t="str">
        <f t="shared" si="14"/>
        <v>V</v>
      </c>
      <c r="D256" s="22" t="s">
        <v>372</v>
      </c>
      <c r="E256" s="22" t="s">
        <v>374</v>
      </c>
      <c r="F256" s="22"/>
      <c r="G256" s="22"/>
      <c r="H256" s="22">
        <f t="shared" si="10"/>
        <v>14</v>
      </c>
      <c r="I256" s="22" t="str">
        <f t="shared" si="11"/>
        <v>मंगला गोडबोले</v>
      </c>
      <c r="J256" s="22" t="s">
        <v>1120</v>
      </c>
    </row>
    <row r="257" spans="1:10" ht="27.75" customHeight="1" x14ac:dyDescent="0.25">
      <c r="A257" s="56" t="s">
        <v>1107</v>
      </c>
      <c r="B257" s="22" t="s">
        <v>151</v>
      </c>
      <c r="C257" s="22" t="str">
        <f t="shared" si="14"/>
        <v>V</v>
      </c>
      <c r="D257" s="22" t="s">
        <v>372</v>
      </c>
      <c r="E257" s="22" t="s">
        <v>374</v>
      </c>
      <c r="F257" s="22"/>
      <c r="G257" s="22"/>
      <c r="H257" s="22">
        <f t="shared" ref="H257:H320" si="15">SEARCH("-",A257)</f>
        <v>6</v>
      </c>
      <c r="I257" s="22" t="str">
        <f t="shared" ref="I257:I320" si="16">TRIM(MID(A257,H257+1,30))</f>
        <v>मंगला गोडबोले</v>
      </c>
      <c r="J257" s="22" t="s">
        <v>1120</v>
      </c>
    </row>
    <row r="258" spans="1:10" ht="27.75" customHeight="1" x14ac:dyDescent="0.25">
      <c r="A258" s="22" t="s">
        <v>662</v>
      </c>
      <c r="B258" s="22" t="s">
        <v>663</v>
      </c>
      <c r="C258" s="22"/>
      <c r="D258" s="22"/>
      <c r="E258" s="22" t="s">
        <v>374</v>
      </c>
      <c r="F258" s="22"/>
      <c r="G258" s="22"/>
      <c r="H258" s="22">
        <f t="shared" si="15"/>
        <v>20</v>
      </c>
      <c r="I258" s="22" t="str">
        <f t="shared" si="16"/>
        <v>मंगला गोडबोले</v>
      </c>
      <c r="J258" s="22" t="s">
        <v>1120</v>
      </c>
    </row>
    <row r="259" spans="1:10" ht="27.75" customHeight="1" x14ac:dyDescent="0.25">
      <c r="A259" s="22" t="s">
        <v>697</v>
      </c>
      <c r="B259" s="22" t="s">
        <v>664</v>
      </c>
      <c r="C259" s="22"/>
      <c r="D259" s="22"/>
      <c r="E259" s="22" t="s">
        <v>374</v>
      </c>
      <c r="F259" s="22"/>
      <c r="G259" s="22"/>
      <c r="H259" s="22">
        <f t="shared" si="15"/>
        <v>12</v>
      </c>
      <c r="I259" s="22" t="str">
        <f t="shared" si="16"/>
        <v>मंगला गोडबोले</v>
      </c>
      <c r="J259" s="22" t="s">
        <v>1120</v>
      </c>
    </row>
    <row r="260" spans="1:10" ht="27.75" customHeight="1" x14ac:dyDescent="0.25">
      <c r="A260" s="22" t="s">
        <v>632</v>
      </c>
      <c r="B260" s="22" t="s">
        <v>853</v>
      </c>
      <c r="C260" s="22"/>
      <c r="D260" s="22"/>
      <c r="E260" s="22" t="s">
        <v>860</v>
      </c>
      <c r="F260" s="22"/>
      <c r="G260" s="22"/>
      <c r="H260" s="22">
        <f t="shared" si="15"/>
        <v>25</v>
      </c>
      <c r="I260" s="22" t="str">
        <f t="shared" si="16"/>
        <v>मंगेश पाडगावकर</v>
      </c>
      <c r="J260" s="22" t="s">
        <v>1341</v>
      </c>
    </row>
    <row r="261" spans="1:10" ht="27.75" customHeight="1" x14ac:dyDescent="0.25">
      <c r="A261" s="22" t="s">
        <v>688</v>
      </c>
      <c r="B261" s="22" t="s">
        <v>857</v>
      </c>
      <c r="C261" s="22"/>
      <c r="D261" s="22"/>
      <c r="E261" s="22" t="s">
        <v>860</v>
      </c>
      <c r="F261" s="22"/>
      <c r="G261" s="22"/>
      <c r="H261" s="22">
        <f t="shared" si="15"/>
        <v>21</v>
      </c>
      <c r="I261" s="22" t="str">
        <f t="shared" si="16"/>
        <v>मंगेश पाडगांवकर</v>
      </c>
      <c r="J261" s="22" t="s">
        <v>1344</v>
      </c>
    </row>
    <row r="262" spans="1:10" ht="27.75" customHeight="1" x14ac:dyDescent="0.25">
      <c r="A262" s="22" t="s">
        <v>704</v>
      </c>
      <c r="B262" s="22" t="s">
        <v>528</v>
      </c>
      <c r="C262" s="22"/>
      <c r="D262" s="22"/>
      <c r="E262" s="22" t="s">
        <v>370</v>
      </c>
      <c r="F262" s="22"/>
      <c r="G262" s="22"/>
      <c r="H262" s="22">
        <f t="shared" si="15"/>
        <v>7</v>
      </c>
      <c r="I262" s="22" t="str">
        <f t="shared" si="16"/>
        <v>मधु मंगेश कर्णिक</v>
      </c>
      <c r="J262" s="22" t="s">
        <v>1249</v>
      </c>
    </row>
    <row r="263" spans="1:10" ht="27.75" customHeight="1" x14ac:dyDescent="0.25">
      <c r="A263" s="22" t="s">
        <v>705</v>
      </c>
      <c r="B263" s="22" t="s">
        <v>529</v>
      </c>
      <c r="C263" s="22"/>
      <c r="D263" s="22"/>
      <c r="E263" s="22" t="s">
        <v>370</v>
      </c>
      <c r="F263" s="22"/>
      <c r="G263" s="22"/>
      <c r="H263" s="22">
        <f t="shared" si="15"/>
        <v>16</v>
      </c>
      <c r="I263" s="22" t="str">
        <f t="shared" si="16"/>
        <v>मधु मंगेश कर्णिक</v>
      </c>
      <c r="J263" s="22" t="s">
        <v>1249</v>
      </c>
    </row>
    <row r="264" spans="1:10" ht="27.75" customHeight="1" x14ac:dyDescent="0.25">
      <c r="A264" s="22" t="s">
        <v>706</v>
      </c>
      <c r="B264" s="22" t="s">
        <v>530</v>
      </c>
      <c r="C264" s="22"/>
      <c r="D264" s="22"/>
      <c r="E264" s="22" t="s">
        <v>370</v>
      </c>
      <c r="F264" s="22"/>
      <c r="G264" s="22"/>
      <c r="H264" s="22">
        <f t="shared" si="15"/>
        <v>8</v>
      </c>
      <c r="I264" s="22" t="str">
        <f t="shared" si="16"/>
        <v>मधु मंगेश कर्णिक</v>
      </c>
      <c r="J264" s="22" t="s">
        <v>1249</v>
      </c>
    </row>
    <row r="265" spans="1:10" ht="27.75" customHeight="1" x14ac:dyDescent="0.25">
      <c r="A265" s="22" t="s">
        <v>605</v>
      </c>
      <c r="B265" s="22" t="s">
        <v>504</v>
      </c>
      <c r="C265" s="22"/>
      <c r="D265" s="22"/>
      <c r="E265" s="22" t="s">
        <v>371</v>
      </c>
      <c r="F265" s="22"/>
      <c r="G265" s="22"/>
      <c r="H265" s="22">
        <f t="shared" si="15"/>
        <v>6</v>
      </c>
      <c r="I265" s="22" t="str">
        <f t="shared" si="16"/>
        <v>मधु मंगेश कर्णिक</v>
      </c>
      <c r="J265" s="22" t="s">
        <v>1249</v>
      </c>
    </row>
    <row r="266" spans="1:10" ht="27.75" customHeight="1" x14ac:dyDescent="0.25">
      <c r="A266" s="22" t="s">
        <v>604</v>
      </c>
      <c r="B266" s="22" t="s">
        <v>505</v>
      </c>
      <c r="C266" s="22"/>
      <c r="D266" s="22"/>
      <c r="E266" s="22" t="s">
        <v>371</v>
      </c>
      <c r="F266" s="22"/>
      <c r="G266" s="22"/>
      <c r="H266" s="22">
        <f t="shared" si="15"/>
        <v>12</v>
      </c>
      <c r="I266" s="22" t="str">
        <f t="shared" si="16"/>
        <v>मधु मंगेश कर्णिक</v>
      </c>
      <c r="J266" s="22" t="s">
        <v>1249</v>
      </c>
    </row>
    <row r="267" spans="1:10" ht="27.75" customHeight="1" x14ac:dyDescent="0.25">
      <c r="A267" s="22" t="s">
        <v>707</v>
      </c>
      <c r="B267" s="22" t="s">
        <v>532</v>
      </c>
      <c r="C267" s="22"/>
      <c r="D267" s="22"/>
      <c r="E267" s="22" t="s">
        <v>370</v>
      </c>
      <c r="F267" s="22"/>
      <c r="G267" s="22"/>
      <c r="H267" s="22">
        <f t="shared" si="15"/>
        <v>18</v>
      </c>
      <c r="I267" s="22" t="str">
        <f t="shared" si="16"/>
        <v>मधुकर तोरडमल</v>
      </c>
      <c r="J267" s="22" t="s">
        <v>1251</v>
      </c>
    </row>
    <row r="268" spans="1:10" ht="27.75" customHeight="1" x14ac:dyDescent="0.25">
      <c r="A268" s="22" t="s">
        <v>674</v>
      </c>
      <c r="B268" s="22" t="s">
        <v>631</v>
      </c>
      <c r="C268" s="22"/>
      <c r="D268" s="22"/>
      <c r="E268" s="22" t="s">
        <v>369</v>
      </c>
      <c r="F268" s="22"/>
      <c r="G268" s="22"/>
      <c r="H268" s="22">
        <f t="shared" si="15"/>
        <v>19</v>
      </c>
      <c r="I268" s="22" t="str">
        <f t="shared" si="16"/>
        <v>मधुकर राव</v>
      </c>
      <c r="J268" s="22" t="s">
        <v>1183</v>
      </c>
    </row>
    <row r="269" spans="1:10" ht="27.75" customHeight="1" x14ac:dyDescent="0.25">
      <c r="A269" s="22" t="s">
        <v>884</v>
      </c>
      <c r="B269" s="22" t="s">
        <v>885</v>
      </c>
      <c r="C269" s="22"/>
      <c r="D269" s="22"/>
      <c r="E269" s="22" t="s">
        <v>371</v>
      </c>
      <c r="F269" s="22"/>
      <c r="G269" s="22"/>
      <c r="H269" s="22">
        <f t="shared" si="15"/>
        <v>10</v>
      </c>
      <c r="I269" s="22" t="str">
        <f t="shared" si="16"/>
        <v>मनोहर सप्रे</v>
      </c>
      <c r="J269" s="22" t="s">
        <v>1315</v>
      </c>
    </row>
    <row r="270" spans="1:10" ht="27.75" customHeight="1" x14ac:dyDescent="0.25">
      <c r="A270" s="22" t="s">
        <v>708</v>
      </c>
      <c r="B270" s="22" t="s">
        <v>524</v>
      </c>
      <c r="C270" s="22"/>
      <c r="D270" s="22"/>
      <c r="E270" s="22" t="s">
        <v>370</v>
      </c>
      <c r="F270" s="22"/>
      <c r="G270" s="22"/>
      <c r="H270" s="22">
        <f t="shared" si="15"/>
        <v>10</v>
      </c>
      <c r="I270" s="22" t="str">
        <f t="shared" si="16"/>
        <v>मन्नू भंडारी</v>
      </c>
      <c r="J270" s="22" t="s">
        <v>1245</v>
      </c>
    </row>
    <row r="271" spans="1:10" ht="27.75" customHeight="1" x14ac:dyDescent="0.25">
      <c r="A271" s="56" t="s">
        <v>1084</v>
      </c>
      <c r="B271" s="22" t="s">
        <v>207</v>
      </c>
      <c r="C271" s="22" t="str">
        <f>LEFT(B271,1)</f>
        <v>L</v>
      </c>
      <c r="D271" s="22"/>
      <c r="E271" s="22" t="s">
        <v>371</v>
      </c>
      <c r="F271" s="22"/>
      <c r="G271" s="22"/>
      <c r="H271" s="22">
        <f t="shared" si="15"/>
        <v>10</v>
      </c>
      <c r="I271" s="22" t="str">
        <f t="shared" si="16"/>
        <v>मन्नू भंडारी</v>
      </c>
      <c r="J271" s="22" t="s">
        <v>1281</v>
      </c>
    </row>
    <row r="272" spans="1:10" ht="27.75" customHeight="1" x14ac:dyDescent="0.25">
      <c r="A272" s="56" t="s">
        <v>749</v>
      </c>
      <c r="B272" s="22" t="s">
        <v>439</v>
      </c>
      <c r="C272" s="22" t="str">
        <f>LEFT(B272,1)</f>
        <v>M</v>
      </c>
      <c r="D272" s="22"/>
      <c r="E272" s="22" t="s">
        <v>446</v>
      </c>
      <c r="F272" s="22"/>
      <c r="G272" s="22"/>
      <c r="H272" s="22">
        <f t="shared" si="15"/>
        <v>12</v>
      </c>
      <c r="I272" s="22" t="str">
        <f t="shared" si="16"/>
        <v>महाराष्ट्र टाईम्स</v>
      </c>
      <c r="J272" s="22" t="s">
        <v>1316</v>
      </c>
    </row>
    <row r="273" spans="1:10" ht="27.75" customHeight="1" x14ac:dyDescent="0.25">
      <c r="A273" s="22" t="s">
        <v>584</v>
      </c>
      <c r="B273" s="22" t="s">
        <v>577</v>
      </c>
      <c r="C273" s="22"/>
      <c r="D273" s="22"/>
      <c r="E273" s="22" t="s">
        <v>446</v>
      </c>
      <c r="F273" s="22"/>
      <c r="G273" s="22"/>
      <c r="H273" s="22" t="e">
        <f t="shared" si="15"/>
        <v>#VALUE!</v>
      </c>
      <c r="I273" s="22" t="e">
        <f t="shared" si="16"/>
        <v>#VALUE!</v>
      </c>
      <c r="J273" s="22" t="s">
        <v>1323</v>
      </c>
    </row>
    <row r="274" spans="1:10" ht="27.75" customHeight="1" x14ac:dyDescent="0.25">
      <c r="A274" s="22" t="s">
        <v>709</v>
      </c>
      <c r="B274" s="22" t="s">
        <v>517</v>
      </c>
      <c r="C274" s="22"/>
      <c r="D274" s="22"/>
      <c r="E274" s="22" t="s">
        <v>370</v>
      </c>
      <c r="F274" s="22"/>
      <c r="G274" s="22"/>
      <c r="H274" s="22">
        <f t="shared" si="15"/>
        <v>15</v>
      </c>
      <c r="I274" s="22" t="str">
        <f t="shared" si="16"/>
        <v>माधवी देसाई</v>
      </c>
      <c r="J274" s="22" t="s">
        <v>1238</v>
      </c>
    </row>
    <row r="275" spans="1:10" ht="27.75" customHeight="1" x14ac:dyDescent="0.25">
      <c r="A275" s="56" t="s">
        <v>914</v>
      </c>
      <c r="B275" s="22" t="s">
        <v>287</v>
      </c>
      <c r="C275" s="22" t="str">
        <f t="shared" ref="C275:C285" si="17">LEFT(B275,1)</f>
        <v>B</v>
      </c>
      <c r="D275" s="22"/>
      <c r="E275" s="22" t="s">
        <v>368</v>
      </c>
      <c r="F275" s="22"/>
      <c r="G275" s="22"/>
      <c r="H275" s="22">
        <f t="shared" si="15"/>
        <v>20</v>
      </c>
      <c r="I275" s="22" t="str">
        <f t="shared" si="16"/>
        <v>माधुरी पुरंदरे</v>
      </c>
      <c r="J275" s="22" t="s">
        <v>1125</v>
      </c>
    </row>
    <row r="276" spans="1:10" ht="27.75" customHeight="1" x14ac:dyDescent="0.25">
      <c r="A276" s="56" t="s">
        <v>915</v>
      </c>
      <c r="B276" s="22" t="s">
        <v>288</v>
      </c>
      <c r="C276" s="22" t="str">
        <f t="shared" si="17"/>
        <v>B</v>
      </c>
      <c r="D276" s="22"/>
      <c r="E276" s="22" t="s">
        <v>368</v>
      </c>
      <c r="F276" s="22"/>
      <c r="G276" s="22" t="s">
        <v>667</v>
      </c>
      <c r="H276" s="22">
        <f t="shared" si="15"/>
        <v>20</v>
      </c>
      <c r="I276" s="22" t="str">
        <f t="shared" si="16"/>
        <v>माधुरी पुरंदरे</v>
      </c>
      <c r="J276" s="22" t="s">
        <v>1125</v>
      </c>
    </row>
    <row r="277" spans="1:10" ht="27.75" customHeight="1" x14ac:dyDescent="0.25">
      <c r="A277" s="56" t="s">
        <v>1064</v>
      </c>
      <c r="B277" s="22" t="s">
        <v>255</v>
      </c>
      <c r="C277" s="22" t="str">
        <f t="shared" si="17"/>
        <v>L</v>
      </c>
      <c r="D277" s="22"/>
      <c r="E277" s="22" t="s">
        <v>371</v>
      </c>
      <c r="F277" s="22"/>
      <c r="G277" s="22"/>
      <c r="H277" s="22">
        <f t="shared" si="15"/>
        <v>19</v>
      </c>
      <c r="I277" s="22" t="str">
        <f t="shared" si="16"/>
        <v>माधुरी शानभाग</v>
      </c>
      <c r="J277" s="22" t="s">
        <v>1274</v>
      </c>
    </row>
    <row r="278" spans="1:10" ht="27.75" customHeight="1" x14ac:dyDescent="0.25">
      <c r="A278" s="56" t="s">
        <v>1066</v>
      </c>
      <c r="B278" s="22" t="s">
        <v>242</v>
      </c>
      <c r="C278" s="22" t="str">
        <f t="shared" si="17"/>
        <v>L</v>
      </c>
      <c r="D278" s="22"/>
      <c r="E278" s="22" t="s">
        <v>371</v>
      </c>
      <c r="F278" s="22"/>
      <c r="G278" s="22"/>
      <c r="H278" s="22">
        <f t="shared" si="15"/>
        <v>15</v>
      </c>
      <c r="I278" s="22" t="str">
        <f t="shared" si="16"/>
        <v>माधुरी शानभाग</v>
      </c>
      <c r="J278" s="22" t="s">
        <v>1274</v>
      </c>
    </row>
    <row r="279" spans="1:10" ht="27.75" customHeight="1" x14ac:dyDescent="0.25">
      <c r="A279" s="56" t="s">
        <v>1077</v>
      </c>
      <c r="B279" s="22" t="s">
        <v>243</v>
      </c>
      <c r="C279" s="22" t="str">
        <f t="shared" si="17"/>
        <v>L</v>
      </c>
      <c r="D279" s="22"/>
      <c r="E279" s="22" t="s">
        <v>371</v>
      </c>
      <c r="F279" s="22"/>
      <c r="G279" s="22"/>
      <c r="H279" s="22">
        <f t="shared" si="15"/>
        <v>5</v>
      </c>
      <c r="I279" s="22" t="str">
        <f t="shared" si="16"/>
        <v>माधुरी शानभाग</v>
      </c>
      <c r="J279" s="22" t="s">
        <v>1274</v>
      </c>
    </row>
    <row r="280" spans="1:10" ht="27.75" customHeight="1" x14ac:dyDescent="0.25">
      <c r="A280" s="61" t="s">
        <v>968</v>
      </c>
      <c r="B280" s="22" t="s">
        <v>359</v>
      </c>
      <c r="C280" s="22" t="str">
        <f t="shared" si="17"/>
        <v>D</v>
      </c>
      <c r="D280" s="22"/>
      <c r="E280" s="22" t="s">
        <v>366</v>
      </c>
      <c r="F280" s="22"/>
      <c r="G280" s="22"/>
      <c r="H280" s="22">
        <f t="shared" si="15"/>
        <v>24</v>
      </c>
      <c r="I280" s="22" t="str">
        <f t="shared" si="16"/>
        <v>मामासाहेब दांडेकर</v>
      </c>
      <c r="J280" s="22" t="s">
        <v>1186</v>
      </c>
    </row>
    <row r="281" spans="1:10" ht="27.75" customHeight="1" x14ac:dyDescent="0.25">
      <c r="A281" s="56" t="s">
        <v>1090</v>
      </c>
      <c r="B281" s="22" t="s">
        <v>133</v>
      </c>
      <c r="C281" s="22" t="str">
        <f t="shared" si="17"/>
        <v>P</v>
      </c>
      <c r="D281" s="22" t="s">
        <v>372</v>
      </c>
      <c r="E281" s="22" t="s">
        <v>373</v>
      </c>
      <c r="F281" s="22"/>
      <c r="G281" s="22"/>
      <c r="H281" s="22">
        <f t="shared" si="15"/>
        <v>25</v>
      </c>
      <c r="I281" s="22" t="str">
        <f t="shared" si="16"/>
        <v>मारुती चितमपल्ली</v>
      </c>
      <c r="J281" s="22" t="s">
        <v>1326</v>
      </c>
    </row>
    <row r="282" spans="1:10" ht="27.75" customHeight="1" x14ac:dyDescent="0.25">
      <c r="A282" s="61" t="s">
        <v>971</v>
      </c>
      <c r="B282" s="22" t="s">
        <v>863</v>
      </c>
      <c r="C282" s="22" t="str">
        <f t="shared" si="17"/>
        <v>H</v>
      </c>
      <c r="D282" s="22"/>
      <c r="E282" s="22" t="s">
        <v>876</v>
      </c>
      <c r="F282" s="22"/>
      <c r="G282" s="22"/>
      <c r="H282" s="22">
        <f t="shared" si="15"/>
        <v>19</v>
      </c>
      <c r="I282" s="22" t="str">
        <f t="shared" si="16"/>
        <v>मालती कारवारकर</v>
      </c>
      <c r="J282" s="22" t="s">
        <v>1190</v>
      </c>
    </row>
    <row r="283" spans="1:10" ht="27.75" customHeight="1" x14ac:dyDescent="0.25">
      <c r="A283" s="61" t="s">
        <v>973</v>
      </c>
      <c r="B283" s="22" t="s">
        <v>865</v>
      </c>
      <c r="C283" s="22" t="str">
        <f t="shared" si="17"/>
        <v>H</v>
      </c>
      <c r="D283" s="22"/>
      <c r="E283" s="22" t="s">
        <v>876</v>
      </c>
      <c r="F283" s="22"/>
      <c r="G283" s="22"/>
      <c r="H283" s="22">
        <f t="shared" si="15"/>
        <v>8</v>
      </c>
      <c r="I283" s="22" t="str">
        <f t="shared" si="16"/>
        <v>मालती कारवारकर</v>
      </c>
      <c r="J283" s="22" t="s">
        <v>1190</v>
      </c>
    </row>
    <row r="284" spans="1:10" ht="27.75" customHeight="1" x14ac:dyDescent="0.25">
      <c r="A284" s="61" t="s">
        <v>972</v>
      </c>
      <c r="B284" s="22" t="s">
        <v>864</v>
      </c>
      <c r="C284" s="22" t="str">
        <f t="shared" si="17"/>
        <v>H</v>
      </c>
      <c r="D284" s="22"/>
      <c r="E284" s="22" t="s">
        <v>876</v>
      </c>
      <c r="F284" s="22"/>
      <c r="G284" s="22"/>
      <c r="H284" s="22">
        <f t="shared" si="15"/>
        <v>22</v>
      </c>
      <c r="I284" s="22" t="str">
        <f t="shared" si="16"/>
        <v>मालती कारवारकर, ज्योत्स्ना वन</v>
      </c>
      <c r="J284" s="22" t="s">
        <v>1191</v>
      </c>
    </row>
    <row r="285" spans="1:10" ht="27.75" customHeight="1" x14ac:dyDescent="0.25">
      <c r="A285" s="56" t="s">
        <v>751</v>
      </c>
      <c r="B285" s="22" t="s">
        <v>426</v>
      </c>
      <c r="C285" s="22" t="str">
        <f t="shared" si="17"/>
        <v>M</v>
      </c>
      <c r="D285" s="22"/>
      <c r="E285" s="22" t="s">
        <v>446</v>
      </c>
      <c r="F285" s="22"/>
      <c r="G285" s="22"/>
      <c r="H285" s="22">
        <f t="shared" si="15"/>
        <v>8</v>
      </c>
      <c r="I285" s="22" t="str">
        <f t="shared" si="16"/>
        <v>माहेर २००८</v>
      </c>
      <c r="J285" s="22" t="s">
        <v>1321</v>
      </c>
    </row>
    <row r="286" spans="1:10" ht="27.75" customHeight="1" x14ac:dyDescent="0.25">
      <c r="A286" s="22" t="s">
        <v>582</v>
      </c>
      <c r="B286" s="22" t="s">
        <v>579</v>
      </c>
      <c r="C286" s="22"/>
      <c r="D286" s="22"/>
      <c r="E286" s="22" t="s">
        <v>446</v>
      </c>
      <c r="F286" s="22"/>
      <c r="G286" s="22"/>
      <c r="H286" s="22" t="e">
        <f t="shared" si="15"/>
        <v>#VALUE!</v>
      </c>
      <c r="I286" s="22" t="e">
        <f t="shared" si="16"/>
        <v>#VALUE!</v>
      </c>
      <c r="J286" s="22" t="s">
        <v>582</v>
      </c>
    </row>
    <row r="287" spans="1:10" ht="27.75" customHeight="1" x14ac:dyDescent="0.25">
      <c r="A287" s="22" t="s">
        <v>710</v>
      </c>
      <c r="B287" s="22" t="s">
        <v>513</v>
      </c>
      <c r="C287" s="22"/>
      <c r="D287" s="22"/>
      <c r="E287" s="22" t="s">
        <v>370</v>
      </c>
      <c r="F287" s="22"/>
      <c r="G287" s="22"/>
      <c r="H287" s="22">
        <f t="shared" si="15"/>
        <v>7</v>
      </c>
      <c r="I287" s="22" t="str">
        <f t="shared" si="16"/>
        <v>मिलिंद बोकील</v>
      </c>
      <c r="J287" s="22" t="s">
        <v>1235</v>
      </c>
    </row>
    <row r="288" spans="1:10" ht="27.75" customHeight="1" x14ac:dyDescent="0.25">
      <c r="A288" s="56" t="s">
        <v>1094</v>
      </c>
      <c r="B288" s="22" t="s">
        <v>131</v>
      </c>
      <c r="C288" s="22" t="str">
        <f>LEFT(B288,1)</f>
        <v>P</v>
      </c>
      <c r="D288" s="22" t="s">
        <v>372</v>
      </c>
      <c r="E288" s="22" t="s">
        <v>373</v>
      </c>
      <c r="F288" s="22"/>
      <c r="G288" s="22"/>
      <c r="H288" s="22">
        <f t="shared" si="15"/>
        <v>21</v>
      </c>
      <c r="I288" s="22" t="str">
        <f t="shared" si="16"/>
        <v>मिलिंद गुणाजी</v>
      </c>
      <c r="J288" s="22" t="s">
        <v>1328</v>
      </c>
    </row>
    <row r="289" spans="1:10" ht="27.75" customHeight="1" x14ac:dyDescent="0.25">
      <c r="A289" s="56" t="s">
        <v>0</v>
      </c>
      <c r="B289" s="22" t="s">
        <v>135</v>
      </c>
      <c r="C289" s="22" t="str">
        <f>LEFT(B289,1)</f>
        <v>P</v>
      </c>
      <c r="D289" s="22" t="s">
        <v>372</v>
      </c>
      <c r="E289" s="22" t="s">
        <v>373</v>
      </c>
      <c r="F289" s="22"/>
      <c r="G289" s="22"/>
      <c r="H289" s="22">
        <f t="shared" si="15"/>
        <v>16</v>
      </c>
      <c r="I289" s="22" t="str">
        <f t="shared" si="16"/>
        <v>मिलिंद गुणाजी</v>
      </c>
      <c r="J289" s="22" t="s">
        <v>1328</v>
      </c>
    </row>
    <row r="290" spans="1:10" ht="27.75" customHeight="1" x14ac:dyDescent="0.25">
      <c r="A290" s="22" t="s">
        <v>720</v>
      </c>
      <c r="B290" s="22" t="s">
        <v>630</v>
      </c>
      <c r="C290" s="22"/>
      <c r="D290" s="22"/>
      <c r="E290" s="22" t="s">
        <v>370</v>
      </c>
      <c r="F290" s="22"/>
      <c r="G290" s="22"/>
      <c r="H290" s="22">
        <f t="shared" si="15"/>
        <v>8</v>
      </c>
      <c r="I290" s="22" t="str">
        <f t="shared" si="16"/>
        <v>मिलिंद वाटवे</v>
      </c>
      <c r="J290" s="22" t="s">
        <v>1258</v>
      </c>
    </row>
    <row r="291" spans="1:10" ht="27.75" customHeight="1" x14ac:dyDescent="0.25">
      <c r="A291" s="22" t="s">
        <v>554</v>
      </c>
      <c r="B291" s="22" t="s">
        <v>546</v>
      </c>
      <c r="C291" s="22"/>
      <c r="D291" s="22"/>
      <c r="E291" s="22" t="s">
        <v>373</v>
      </c>
      <c r="F291" s="22"/>
      <c r="G291" s="22"/>
      <c r="H291" s="22">
        <f t="shared" si="15"/>
        <v>12</v>
      </c>
      <c r="I291" s="22" t="str">
        <f t="shared" si="16"/>
        <v>मीना प्रभू</v>
      </c>
      <c r="J291" s="22" t="s">
        <v>1336</v>
      </c>
    </row>
    <row r="292" spans="1:10" ht="27.75" customHeight="1" x14ac:dyDescent="0.25">
      <c r="A292" s="56" t="s">
        <v>1091</v>
      </c>
      <c r="B292" s="22" t="s">
        <v>132</v>
      </c>
      <c r="C292" s="22" t="str">
        <f>LEFT(B292,1)</f>
        <v>P</v>
      </c>
      <c r="D292" s="22" t="s">
        <v>372</v>
      </c>
      <c r="E292" s="22" t="s">
        <v>373</v>
      </c>
      <c r="F292" s="22"/>
      <c r="G292" s="22"/>
      <c r="H292" s="22">
        <f t="shared" si="15"/>
        <v>11</v>
      </c>
      <c r="I292" s="22" t="str">
        <f t="shared" si="16"/>
        <v>मीना प्रभू</v>
      </c>
      <c r="J292" s="22" t="s">
        <v>1327</v>
      </c>
    </row>
    <row r="293" spans="1:10" ht="27.75" customHeight="1" x14ac:dyDescent="0.25">
      <c r="A293" s="56" t="s">
        <v>1092</v>
      </c>
      <c r="B293" s="22" t="s">
        <v>136</v>
      </c>
      <c r="C293" s="22" t="str">
        <f>LEFT(B293,1)</f>
        <v>P</v>
      </c>
      <c r="D293" s="22" t="s">
        <v>372</v>
      </c>
      <c r="E293" s="22" t="s">
        <v>373</v>
      </c>
      <c r="F293" s="22"/>
      <c r="G293" s="22"/>
      <c r="H293" s="22">
        <f t="shared" si="15"/>
        <v>11</v>
      </c>
      <c r="I293" s="22" t="str">
        <f t="shared" si="16"/>
        <v>मीना प्रभू</v>
      </c>
      <c r="J293" s="22" t="s">
        <v>1327</v>
      </c>
    </row>
    <row r="294" spans="1:10" ht="27.75" customHeight="1" x14ac:dyDescent="0.25">
      <c r="A294" s="56" t="s">
        <v>2</v>
      </c>
      <c r="B294" s="22" t="s">
        <v>139</v>
      </c>
      <c r="C294" s="22" t="str">
        <f>LEFT(B294,1)</f>
        <v>P</v>
      </c>
      <c r="D294" s="22" t="s">
        <v>372</v>
      </c>
      <c r="E294" s="22" t="s">
        <v>373</v>
      </c>
      <c r="F294" s="22"/>
      <c r="G294" s="22"/>
      <c r="H294" s="22">
        <f t="shared" si="15"/>
        <v>12</v>
      </c>
      <c r="I294" s="22" t="str">
        <f t="shared" si="16"/>
        <v>मीना प्रभू</v>
      </c>
      <c r="J294" s="22" t="s">
        <v>1327</v>
      </c>
    </row>
    <row r="295" spans="1:10" ht="27.75" customHeight="1" x14ac:dyDescent="0.25">
      <c r="A295" s="56" t="s">
        <v>1093</v>
      </c>
      <c r="B295" s="22" t="s">
        <v>142</v>
      </c>
      <c r="C295" s="22" t="str">
        <f>LEFT(B295,1)</f>
        <v>P</v>
      </c>
      <c r="D295" s="22" t="s">
        <v>372</v>
      </c>
      <c r="E295" s="22" t="s">
        <v>373</v>
      </c>
      <c r="F295" s="22"/>
      <c r="G295" s="22"/>
      <c r="H295" s="22">
        <f t="shared" si="15"/>
        <v>12</v>
      </c>
      <c r="I295" s="22" t="str">
        <f t="shared" si="16"/>
        <v>मीना प्रभू</v>
      </c>
      <c r="J295" s="22" t="s">
        <v>1327</v>
      </c>
    </row>
    <row r="296" spans="1:10" ht="27.75" customHeight="1" x14ac:dyDescent="0.25">
      <c r="A296" s="56" t="s">
        <v>1096</v>
      </c>
      <c r="B296" s="22" t="s">
        <v>134</v>
      </c>
      <c r="C296" s="22" t="str">
        <f>LEFT(B296,1)</f>
        <v>P</v>
      </c>
      <c r="D296" s="22" t="s">
        <v>372</v>
      </c>
      <c r="E296" s="22" t="s">
        <v>373</v>
      </c>
      <c r="F296" s="22"/>
      <c r="G296" s="22"/>
      <c r="H296" s="22">
        <f t="shared" si="15"/>
        <v>11</v>
      </c>
      <c r="I296" s="22" t="str">
        <f t="shared" si="16"/>
        <v>मीना प्रभू</v>
      </c>
      <c r="J296" s="22" t="s">
        <v>1327</v>
      </c>
    </row>
    <row r="297" spans="1:10" ht="27.75" customHeight="1" x14ac:dyDescent="0.25">
      <c r="A297" s="22" t="s">
        <v>831</v>
      </c>
      <c r="B297" s="22" t="s">
        <v>540</v>
      </c>
      <c r="C297" s="22"/>
      <c r="D297" s="22"/>
      <c r="E297" s="22" t="s">
        <v>374</v>
      </c>
      <c r="F297" s="22"/>
      <c r="G297" s="22"/>
      <c r="H297" s="22">
        <f t="shared" si="15"/>
        <v>14</v>
      </c>
      <c r="I297" s="22" t="str">
        <f t="shared" si="16"/>
        <v>मुकुंद टांकसाळे</v>
      </c>
      <c r="J297" s="22" t="s">
        <v>1360</v>
      </c>
    </row>
    <row r="298" spans="1:10" ht="27.75" customHeight="1" x14ac:dyDescent="0.25">
      <c r="A298" s="22" t="s">
        <v>832</v>
      </c>
      <c r="B298" s="22" t="s">
        <v>539</v>
      </c>
      <c r="C298" s="22"/>
      <c r="D298" s="22"/>
      <c r="E298" s="22" t="s">
        <v>374</v>
      </c>
      <c r="F298" s="22"/>
      <c r="G298" s="22"/>
      <c r="H298" s="22">
        <f t="shared" si="15"/>
        <v>24</v>
      </c>
      <c r="I298" s="22" t="str">
        <f t="shared" si="16"/>
        <v>मुकुंद टांकसाळे</v>
      </c>
      <c r="J298" s="22" t="s">
        <v>1361</v>
      </c>
    </row>
    <row r="299" spans="1:10" ht="27.75" customHeight="1" x14ac:dyDescent="0.25">
      <c r="A299" s="22" t="s">
        <v>656</v>
      </c>
      <c r="B299" s="22" t="s">
        <v>650</v>
      </c>
      <c r="C299" s="22"/>
      <c r="D299" s="22"/>
      <c r="E299" s="22" t="s">
        <v>371</v>
      </c>
      <c r="F299" s="22"/>
      <c r="G299" s="22"/>
      <c r="H299" s="22">
        <f t="shared" si="15"/>
        <v>13</v>
      </c>
      <c r="I299" s="22" t="str">
        <f t="shared" si="16"/>
        <v>मुकुंद टाकसाळे</v>
      </c>
      <c r="J299" s="22" t="s">
        <v>1303</v>
      </c>
    </row>
    <row r="300" spans="1:10" ht="27.75" customHeight="1" x14ac:dyDescent="0.25">
      <c r="A300" s="22" t="s">
        <v>809</v>
      </c>
      <c r="B300" s="22" t="s">
        <v>808</v>
      </c>
      <c r="C300" s="22"/>
      <c r="D300" s="22"/>
      <c r="E300" s="22" t="s">
        <v>371</v>
      </c>
      <c r="F300" s="22"/>
      <c r="G300" s="22"/>
      <c r="H300" s="22">
        <f t="shared" si="15"/>
        <v>26</v>
      </c>
      <c r="I300" s="22" t="str">
        <f t="shared" si="16"/>
        <v>मृणालीनी जोगळेकर</v>
      </c>
      <c r="J300" s="22" t="s">
        <v>1312</v>
      </c>
    </row>
    <row r="301" spans="1:10" ht="27.75" customHeight="1" x14ac:dyDescent="0.25">
      <c r="A301" s="56" t="s">
        <v>1008</v>
      </c>
      <c r="B301" s="22" t="s">
        <v>323</v>
      </c>
      <c r="C301" s="22" t="str">
        <f>LEFT(B301,1)</f>
        <v>K</v>
      </c>
      <c r="D301" s="22"/>
      <c r="E301" s="22" t="s">
        <v>370</v>
      </c>
      <c r="F301" s="22"/>
      <c r="G301" s="22"/>
      <c r="H301" s="22">
        <f t="shared" si="15"/>
        <v>11</v>
      </c>
      <c r="I301" s="22" t="str">
        <f t="shared" si="16"/>
        <v>मेघना पेठे</v>
      </c>
      <c r="J301" s="22" t="s">
        <v>1222</v>
      </c>
    </row>
    <row r="302" spans="1:10" ht="27.75" customHeight="1" x14ac:dyDescent="0.25">
      <c r="A302" s="56" t="s">
        <v>1049</v>
      </c>
      <c r="B302" s="22" t="s">
        <v>213</v>
      </c>
      <c r="C302" s="22" t="str">
        <f>LEFT(B302,1)</f>
        <v>L</v>
      </c>
      <c r="D302" s="22"/>
      <c r="E302" s="22" t="s">
        <v>371</v>
      </c>
      <c r="F302" s="22"/>
      <c r="G302" s="22"/>
      <c r="H302" s="22">
        <f t="shared" si="15"/>
        <v>11</v>
      </c>
      <c r="I302" s="22" t="str">
        <f t="shared" si="16"/>
        <v>मेघना पेठे</v>
      </c>
      <c r="J302" s="22" t="s">
        <v>1222</v>
      </c>
    </row>
    <row r="303" spans="1:10" ht="27.75" customHeight="1" x14ac:dyDescent="0.25">
      <c r="A303" s="56" t="s">
        <v>401</v>
      </c>
      <c r="B303" s="22" t="s">
        <v>429</v>
      </c>
      <c r="C303" s="22" t="str">
        <f>LEFT(B303,1)</f>
        <v>M</v>
      </c>
      <c r="D303" s="22"/>
      <c r="E303" s="22" t="s">
        <v>446</v>
      </c>
      <c r="F303" s="22"/>
      <c r="G303" s="22"/>
      <c r="H303" s="22" t="e">
        <f t="shared" si="15"/>
        <v>#VALUE!</v>
      </c>
      <c r="I303" s="22" t="e">
        <f t="shared" si="16"/>
        <v>#VALUE!</v>
      </c>
      <c r="J303" s="22" t="s">
        <v>401</v>
      </c>
    </row>
    <row r="304" spans="1:10" ht="27.75" customHeight="1" x14ac:dyDescent="0.25">
      <c r="A304" s="22" t="s">
        <v>574</v>
      </c>
      <c r="B304" s="22" t="s">
        <v>575</v>
      </c>
      <c r="C304" s="22"/>
      <c r="D304" s="22"/>
      <c r="E304" s="22" t="s">
        <v>446</v>
      </c>
      <c r="F304" s="22"/>
      <c r="G304" s="22"/>
      <c r="H304" s="22" t="e">
        <f t="shared" si="15"/>
        <v>#VALUE!</v>
      </c>
      <c r="I304" s="22" t="e">
        <f t="shared" si="16"/>
        <v>#VALUE!</v>
      </c>
      <c r="J304" s="22" t="s">
        <v>574</v>
      </c>
    </row>
    <row r="305" spans="1:10" ht="27.75" customHeight="1" x14ac:dyDescent="0.25">
      <c r="A305" s="56" t="s">
        <v>1039</v>
      </c>
      <c r="B305" s="22" t="s">
        <v>229</v>
      </c>
      <c r="C305" s="22" t="str">
        <f>LEFT(B305,1)</f>
        <v>L</v>
      </c>
      <c r="D305" s="22"/>
      <c r="E305" s="22" t="s">
        <v>371</v>
      </c>
      <c r="F305" s="22"/>
      <c r="G305" s="22" t="s">
        <v>666</v>
      </c>
      <c r="H305" s="22">
        <f t="shared" si="15"/>
        <v>5</v>
      </c>
      <c r="I305" s="22" t="str">
        <f t="shared" si="16"/>
        <v>मोनिका गाजेन्द्रगडकर</v>
      </c>
      <c r="J305" s="22" t="s">
        <v>1269</v>
      </c>
    </row>
    <row r="306" spans="1:10" ht="27.75" customHeight="1" x14ac:dyDescent="0.25">
      <c r="A306" s="56" t="s">
        <v>405</v>
      </c>
      <c r="B306" s="22" t="s">
        <v>433</v>
      </c>
      <c r="C306" s="22" t="str">
        <f>LEFT(B306,1)</f>
        <v>M</v>
      </c>
      <c r="D306" s="22"/>
      <c r="E306" s="22" t="s">
        <v>446</v>
      </c>
      <c r="F306" s="22"/>
      <c r="G306" s="22"/>
      <c r="H306" s="22" t="e">
        <f t="shared" si="15"/>
        <v>#VALUE!</v>
      </c>
      <c r="I306" s="22" t="e">
        <f t="shared" si="16"/>
        <v>#VALUE!</v>
      </c>
      <c r="J306" s="22" t="s">
        <v>405</v>
      </c>
    </row>
    <row r="307" spans="1:10" ht="27.75" customHeight="1" x14ac:dyDescent="0.25">
      <c r="A307" s="56" t="s">
        <v>944</v>
      </c>
      <c r="B307" s="22" t="s">
        <v>159</v>
      </c>
      <c r="C307" s="22" t="str">
        <f>LEFT(B307,1)</f>
        <v>C</v>
      </c>
      <c r="D307" s="22"/>
      <c r="E307" s="22" t="s">
        <v>369</v>
      </c>
      <c r="F307" s="22"/>
      <c r="G307" s="22"/>
      <c r="H307" s="22">
        <f t="shared" si="15"/>
        <v>18</v>
      </c>
      <c r="I307" s="22" t="str">
        <f t="shared" si="16"/>
        <v>यूनीक फीचर्स</v>
      </c>
      <c r="J307" s="22" t="s">
        <v>1155</v>
      </c>
    </row>
    <row r="308" spans="1:10" ht="27.75" customHeight="1" x14ac:dyDescent="0.25">
      <c r="A308" s="22" t="s">
        <v>798</v>
      </c>
      <c r="B308" s="22" t="s">
        <v>799</v>
      </c>
      <c r="C308" s="22"/>
      <c r="D308" s="22"/>
      <c r="E308" s="22" t="s">
        <v>370</v>
      </c>
      <c r="F308" s="22"/>
      <c r="G308" s="22"/>
      <c r="H308" s="22">
        <f t="shared" si="15"/>
        <v>6</v>
      </c>
      <c r="I308" s="22" t="str">
        <f t="shared" si="16"/>
        <v>रणजित देसाई</v>
      </c>
      <c r="J308" s="22" t="s">
        <v>1263</v>
      </c>
    </row>
    <row r="309" spans="1:10" ht="27.75" customHeight="1" x14ac:dyDescent="0.25">
      <c r="A309" s="22" t="s">
        <v>802</v>
      </c>
      <c r="B309" s="22" t="s">
        <v>803</v>
      </c>
      <c r="C309" s="22"/>
      <c r="D309" s="22"/>
      <c r="E309" s="22" t="s">
        <v>371</v>
      </c>
      <c r="F309" s="22"/>
      <c r="G309" s="22"/>
      <c r="H309" s="22">
        <f t="shared" si="15"/>
        <v>7</v>
      </c>
      <c r="I309" s="22" t="str">
        <f t="shared" si="16"/>
        <v>रणजित देसाई</v>
      </c>
      <c r="J309" s="22" t="s">
        <v>1263</v>
      </c>
    </row>
    <row r="310" spans="1:10" ht="27.75" customHeight="1" x14ac:dyDescent="0.25">
      <c r="A310" s="61" t="s">
        <v>886</v>
      </c>
      <c r="B310" s="22" t="s">
        <v>145</v>
      </c>
      <c r="C310" s="22" t="str">
        <f>LEFT(B310,1)</f>
        <v>A</v>
      </c>
      <c r="D310" s="22"/>
      <c r="E310" s="22" t="s">
        <v>365</v>
      </c>
      <c r="F310" s="22"/>
      <c r="G310" s="22"/>
      <c r="H310" s="22">
        <f t="shared" si="15"/>
        <v>7</v>
      </c>
      <c r="I310" s="22" t="str">
        <f t="shared" si="16"/>
        <v>रणजीत देसाई</v>
      </c>
      <c r="J310" s="22" t="s">
        <v>1108</v>
      </c>
    </row>
    <row r="311" spans="1:10" ht="27.75" customHeight="1" x14ac:dyDescent="0.25">
      <c r="A311" s="61" t="s">
        <v>888</v>
      </c>
      <c r="B311" s="22" t="s">
        <v>146</v>
      </c>
      <c r="C311" s="22" t="str">
        <f>LEFT(B311,1)</f>
        <v>A</v>
      </c>
      <c r="D311" s="22"/>
      <c r="E311" s="22" t="s">
        <v>365</v>
      </c>
      <c r="F311" s="22"/>
      <c r="G311" s="22"/>
      <c r="H311" s="22">
        <f t="shared" si="15"/>
        <v>14</v>
      </c>
      <c r="I311" s="22" t="str">
        <f t="shared" si="16"/>
        <v>रणजीत देसाई</v>
      </c>
      <c r="J311" s="22" t="s">
        <v>1108</v>
      </c>
    </row>
    <row r="312" spans="1:10" ht="27.75" customHeight="1" x14ac:dyDescent="0.25">
      <c r="A312" s="61" t="s">
        <v>451</v>
      </c>
      <c r="B312" s="22" t="s">
        <v>450</v>
      </c>
      <c r="C312" s="22"/>
      <c r="D312" s="22"/>
      <c r="E312" s="22" t="s">
        <v>365</v>
      </c>
      <c r="F312" s="22"/>
      <c r="G312" s="22"/>
      <c r="H312" s="22">
        <f t="shared" si="15"/>
        <v>8</v>
      </c>
      <c r="I312" s="22" t="str">
        <f t="shared" si="16"/>
        <v>रणजीत देसाई</v>
      </c>
      <c r="J312" s="22" t="s">
        <v>1108</v>
      </c>
    </row>
    <row r="313" spans="1:10" ht="27.75" customHeight="1" x14ac:dyDescent="0.25">
      <c r="A313" s="22" t="s">
        <v>613</v>
      </c>
      <c r="B313" s="22" t="s">
        <v>495</v>
      </c>
      <c r="C313" s="22"/>
      <c r="D313" s="22"/>
      <c r="E313" s="22" t="s">
        <v>371</v>
      </c>
      <c r="F313" s="22"/>
      <c r="G313" s="22"/>
      <c r="H313" s="22">
        <f t="shared" si="15"/>
        <v>13</v>
      </c>
      <c r="I313" s="22" t="str">
        <f t="shared" si="16"/>
        <v>रत्नाकर मतकरी</v>
      </c>
      <c r="J313" s="22" t="s">
        <v>1285</v>
      </c>
    </row>
    <row r="314" spans="1:10" ht="27.75" customHeight="1" x14ac:dyDescent="0.25">
      <c r="A314" s="56" t="s">
        <v>1034</v>
      </c>
      <c r="B314" s="22" t="s">
        <v>246</v>
      </c>
      <c r="C314" s="22" t="str">
        <f>LEFT(B314,1)</f>
        <v>L</v>
      </c>
      <c r="D314" s="22"/>
      <c r="E314" s="22" t="s">
        <v>371</v>
      </c>
      <c r="F314" s="22"/>
      <c r="G314" s="22"/>
      <c r="H314" s="22">
        <f t="shared" si="15"/>
        <v>17</v>
      </c>
      <c r="I314" s="22" t="str">
        <f t="shared" si="16"/>
        <v>रत्नाकर मतकरी</v>
      </c>
      <c r="J314" s="22" t="s">
        <v>1265</v>
      </c>
    </row>
    <row r="315" spans="1:10" ht="27.75" customHeight="1" x14ac:dyDescent="0.25">
      <c r="A315" s="56" t="s">
        <v>1074</v>
      </c>
      <c r="B315" s="22" t="s">
        <v>236</v>
      </c>
      <c r="C315" s="22" t="str">
        <f>LEFT(B315,1)</f>
        <v>L</v>
      </c>
      <c r="D315" s="22"/>
      <c r="E315" s="22" t="s">
        <v>371</v>
      </c>
      <c r="F315" s="22"/>
      <c r="G315" s="22"/>
      <c r="H315" s="22">
        <f t="shared" si="15"/>
        <v>10</v>
      </c>
      <c r="I315" s="22" t="str">
        <f t="shared" si="16"/>
        <v>रत्नाकर मतकरी</v>
      </c>
      <c r="J315" s="22" t="s">
        <v>1265</v>
      </c>
    </row>
    <row r="316" spans="1:10" ht="27.75" customHeight="1" x14ac:dyDescent="0.25">
      <c r="A316" s="56" t="s">
        <v>1083</v>
      </c>
      <c r="B316" s="22" t="s">
        <v>241</v>
      </c>
      <c r="C316" s="22" t="str">
        <f>LEFT(B316,1)</f>
        <v>L</v>
      </c>
      <c r="D316" s="22"/>
      <c r="E316" s="22" t="s">
        <v>371</v>
      </c>
      <c r="F316" s="22"/>
      <c r="G316" s="22"/>
      <c r="H316" s="22">
        <f t="shared" si="15"/>
        <v>20</v>
      </c>
      <c r="I316" s="22" t="str">
        <f t="shared" si="16"/>
        <v>रत्नाकर मतकरी</v>
      </c>
      <c r="J316" s="22" t="s">
        <v>1265</v>
      </c>
    </row>
    <row r="317" spans="1:10" ht="27.75" customHeight="1" x14ac:dyDescent="0.25">
      <c r="A317" s="56" t="s">
        <v>1103</v>
      </c>
      <c r="B317" s="22" t="s">
        <v>152</v>
      </c>
      <c r="C317" s="22" t="str">
        <f>LEFT(B317,1)</f>
        <v>V</v>
      </c>
      <c r="D317" s="22" t="s">
        <v>372</v>
      </c>
      <c r="E317" s="22" t="s">
        <v>374</v>
      </c>
      <c r="F317" s="22"/>
      <c r="G317" s="22"/>
      <c r="H317" s="22">
        <f t="shared" si="15"/>
        <v>13</v>
      </c>
      <c r="I317" s="22" t="str">
        <f t="shared" si="16"/>
        <v>रत्नाकर मतकरी</v>
      </c>
      <c r="J317" s="22" t="s">
        <v>1265</v>
      </c>
    </row>
    <row r="318" spans="1:10" ht="27.75" customHeight="1" x14ac:dyDescent="0.25">
      <c r="A318" s="22" t="s">
        <v>711</v>
      </c>
      <c r="B318" s="22" t="s">
        <v>531</v>
      </c>
      <c r="C318" s="22"/>
      <c r="D318" s="22"/>
      <c r="E318" s="22" t="s">
        <v>370</v>
      </c>
      <c r="F318" s="22"/>
      <c r="G318" s="22"/>
      <c r="H318" s="22">
        <f t="shared" si="15"/>
        <v>22</v>
      </c>
      <c r="I318" s="22" t="str">
        <f t="shared" si="16"/>
        <v>रमेश इंगळे</v>
      </c>
      <c r="J318" s="22" t="s">
        <v>1250</v>
      </c>
    </row>
    <row r="319" spans="1:10" ht="27.75" customHeight="1" x14ac:dyDescent="0.25">
      <c r="A319" s="61" t="s">
        <v>966</v>
      </c>
      <c r="B319" s="22" t="s">
        <v>363</v>
      </c>
      <c r="C319" s="22" t="str">
        <f t="shared" ref="C319:C326" si="18">LEFT(B319,1)</f>
        <v>D</v>
      </c>
      <c r="D319" s="22"/>
      <c r="E319" s="22" t="s">
        <v>366</v>
      </c>
      <c r="F319" s="22"/>
      <c r="G319" s="22"/>
      <c r="H319" s="22">
        <f t="shared" si="15"/>
        <v>15</v>
      </c>
      <c r="I319" s="22" t="str">
        <f t="shared" si="16"/>
        <v>रमेश बावकर</v>
      </c>
      <c r="J319" s="22" t="s">
        <v>1184</v>
      </c>
    </row>
    <row r="320" spans="1:10" ht="27.75" customHeight="1" x14ac:dyDescent="0.25">
      <c r="A320" s="56" t="s">
        <v>773</v>
      </c>
      <c r="B320" s="22" t="s">
        <v>385</v>
      </c>
      <c r="C320" s="22" t="str">
        <f t="shared" si="18"/>
        <v>B</v>
      </c>
      <c r="D320" s="22"/>
      <c r="E320" s="22" t="s">
        <v>368</v>
      </c>
      <c r="F320" s="22"/>
      <c r="G320" s="22"/>
      <c r="H320" s="22">
        <f t="shared" si="15"/>
        <v>21</v>
      </c>
      <c r="I320" s="22" t="str">
        <f t="shared" si="16"/>
        <v>रमेश मुधोळकर</v>
      </c>
      <c r="J320" s="22" t="s">
        <v>1126</v>
      </c>
    </row>
    <row r="321" spans="1:10" ht="27.75" customHeight="1" x14ac:dyDescent="0.25">
      <c r="A321" s="56" t="s">
        <v>774</v>
      </c>
      <c r="B321" s="22" t="s">
        <v>391</v>
      </c>
      <c r="C321" s="22" t="str">
        <f t="shared" si="18"/>
        <v>B</v>
      </c>
      <c r="D321" s="22"/>
      <c r="E321" s="22" t="s">
        <v>368</v>
      </c>
      <c r="F321" s="22"/>
      <c r="G321" s="22"/>
      <c r="H321" s="22">
        <f t="shared" ref="H321:H384" si="19">SEARCH("-",A321)</f>
        <v>23</v>
      </c>
      <c r="I321" s="22" t="str">
        <f t="shared" ref="I321:I384" si="20">TRIM(MID(A321,H321+1,30))</f>
        <v>रमेश मुधोळकर</v>
      </c>
      <c r="J321" s="22" t="s">
        <v>1126</v>
      </c>
    </row>
    <row r="322" spans="1:10" ht="27.75" customHeight="1" x14ac:dyDescent="0.25">
      <c r="A322" s="56" t="s">
        <v>951</v>
      </c>
      <c r="B322" s="22" t="s">
        <v>201</v>
      </c>
      <c r="C322" s="22" t="str">
        <f t="shared" si="18"/>
        <v>C</v>
      </c>
      <c r="D322" s="22"/>
      <c r="E322" s="22" t="s">
        <v>369</v>
      </c>
      <c r="F322" s="22"/>
      <c r="G322" s="22"/>
      <c r="H322" s="22">
        <f t="shared" si="19"/>
        <v>30</v>
      </c>
      <c r="I322" s="22" t="str">
        <f t="shared" si="20"/>
        <v>रवि दाते, ज्योती दाते</v>
      </c>
      <c r="J322" s="22" t="s">
        <v>1160</v>
      </c>
    </row>
    <row r="323" spans="1:10" ht="27.75" customHeight="1" x14ac:dyDescent="0.25">
      <c r="A323" s="56" t="s">
        <v>764</v>
      </c>
      <c r="B323" s="22" t="s">
        <v>407</v>
      </c>
      <c r="C323" s="22" t="str">
        <f t="shared" si="18"/>
        <v>K</v>
      </c>
      <c r="D323" s="22"/>
      <c r="E323" s="22" t="s">
        <v>370</v>
      </c>
      <c r="F323" s="22"/>
      <c r="G323" s="22"/>
      <c r="H323" s="22">
        <f t="shared" si="19"/>
        <v>20</v>
      </c>
      <c r="I323" s="22" t="str">
        <f t="shared" si="20"/>
        <v>रविंद्र गुर्जर</v>
      </c>
      <c r="J323" s="22" t="s">
        <v>1228</v>
      </c>
    </row>
    <row r="324" spans="1:10" ht="27.75" customHeight="1" x14ac:dyDescent="0.25">
      <c r="A324" s="56" t="s">
        <v>765</v>
      </c>
      <c r="B324" s="22" t="s">
        <v>409</v>
      </c>
      <c r="C324" s="22" t="str">
        <f t="shared" si="18"/>
        <v>K</v>
      </c>
      <c r="D324" s="22"/>
      <c r="E324" s="22" t="s">
        <v>370</v>
      </c>
      <c r="F324" s="22"/>
      <c r="G324" s="22"/>
      <c r="H324" s="22">
        <f t="shared" si="19"/>
        <v>15</v>
      </c>
      <c r="I324" s="22" t="str">
        <f t="shared" si="20"/>
        <v>रविंद्र गुर्जर</v>
      </c>
      <c r="J324" s="22" t="s">
        <v>1228</v>
      </c>
    </row>
    <row r="325" spans="1:10" ht="27.75" customHeight="1" x14ac:dyDescent="0.25">
      <c r="A325" s="56" t="s">
        <v>712</v>
      </c>
      <c r="B325" s="22" t="s">
        <v>169</v>
      </c>
      <c r="C325" s="22" t="str">
        <f t="shared" si="18"/>
        <v>C</v>
      </c>
      <c r="D325" s="22"/>
      <c r="E325" s="22" t="s">
        <v>369</v>
      </c>
      <c r="F325" s="22"/>
      <c r="G325" s="22"/>
      <c r="H325" s="22">
        <f t="shared" si="19"/>
        <v>25</v>
      </c>
      <c r="I325" s="22" t="str">
        <f t="shared" si="20"/>
        <v>रविंद्र पिंगे</v>
      </c>
      <c r="J325" s="22" t="s">
        <v>1164</v>
      </c>
    </row>
    <row r="326" spans="1:10" ht="27.75" customHeight="1" x14ac:dyDescent="0.25">
      <c r="A326" s="56" t="s">
        <v>780</v>
      </c>
      <c r="B326" s="22" t="s">
        <v>170</v>
      </c>
      <c r="C326" s="22" t="str">
        <f t="shared" si="18"/>
        <v>C</v>
      </c>
      <c r="D326" s="22"/>
      <c r="E326" s="22" t="s">
        <v>369</v>
      </c>
      <c r="F326" s="22"/>
      <c r="G326" s="22"/>
      <c r="H326" s="22">
        <f t="shared" si="19"/>
        <v>20</v>
      </c>
      <c r="I326" s="22" t="str">
        <f t="shared" si="20"/>
        <v>रविंद्र भट</v>
      </c>
      <c r="J326" s="22" t="s">
        <v>1168</v>
      </c>
    </row>
    <row r="327" spans="1:10" ht="27.75" customHeight="1" x14ac:dyDescent="0.25">
      <c r="A327" s="22" t="s">
        <v>713</v>
      </c>
      <c r="B327" s="22" t="s">
        <v>536</v>
      </c>
      <c r="C327" s="22"/>
      <c r="D327" s="22"/>
      <c r="E327" s="22" t="s">
        <v>370</v>
      </c>
      <c r="F327" s="22"/>
      <c r="G327" s="22"/>
      <c r="H327" s="22">
        <f t="shared" si="19"/>
        <v>12</v>
      </c>
      <c r="I327" s="22" t="str">
        <f t="shared" si="20"/>
        <v>रवींद्र गुर्जर</v>
      </c>
      <c r="J327" s="22" t="s">
        <v>1253</v>
      </c>
    </row>
    <row r="328" spans="1:10" ht="27.75" customHeight="1" x14ac:dyDescent="0.25">
      <c r="A328" s="22" t="s">
        <v>603</v>
      </c>
      <c r="B328" s="22" t="s">
        <v>506</v>
      </c>
      <c r="C328" s="22"/>
      <c r="D328" s="22"/>
      <c r="E328" s="22" t="s">
        <v>371</v>
      </c>
      <c r="F328" s="22"/>
      <c r="G328" s="22"/>
      <c r="H328" s="22">
        <f t="shared" si="19"/>
        <v>11</v>
      </c>
      <c r="I328" s="22" t="str">
        <f t="shared" si="20"/>
        <v>रवींद्र पिंगे</v>
      </c>
      <c r="J328" s="22" t="s">
        <v>1291</v>
      </c>
    </row>
    <row r="329" spans="1:10" ht="27.75" customHeight="1" x14ac:dyDescent="0.25">
      <c r="A329" s="56" t="s">
        <v>957</v>
      </c>
      <c r="B329" s="22" t="s">
        <v>187</v>
      </c>
      <c r="C329" s="22" t="str">
        <f>LEFT(B329,1)</f>
        <v>C</v>
      </c>
      <c r="D329" s="22"/>
      <c r="E329" s="22" t="s">
        <v>369</v>
      </c>
      <c r="F329" s="22"/>
      <c r="G329" s="22"/>
      <c r="H329" s="22">
        <f t="shared" si="19"/>
        <v>10</v>
      </c>
      <c r="I329" s="22" t="str">
        <f t="shared" si="20"/>
        <v>रवींद्र पिंगे</v>
      </c>
      <c r="J329" s="22" t="s">
        <v>1166</v>
      </c>
    </row>
    <row r="330" spans="1:10" ht="27.75" customHeight="1" x14ac:dyDescent="0.25">
      <c r="A330" s="22" t="s">
        <v>810</v>
      </c>
      <c r="B330" s="22" t="s">
        <v>811</v>
      </c>
      <c r="C330" s="22"/>
      <c r="D330" s="22"/>
      <c r="E330" s="22" t="s">
        <v>371</v>
      </c>
      <c r="F330" s="22"/>
      <c r="G330" s="22"/>
      <c r="H330" s="22">
        <f t="shared" si="19"/>
        <v>9</v>
      </c>
      <c r="I330" s="22" t="str">
        <f t="shared" si="20"/>
        <v>रवींद्र पिंगे</v>
      </c>
      <c r="J330" s="22" t="s">
        <v>1166</v>
      </c>
    </row>
    <row r="331" spans="1:10" ht="27.75" customHeight="1" x14ac:dyDescent="0.25">
      <c r="A331" s="22" t="s">
        <v>645</v>
      </c>
      <c r="B331" s="22" t="s">
        <v>644</v>
      </c>
      <c r="C331" s="22"/>
      <c r="D331" s="22"/>
      <c r="E331" s="22" t="s">
        <v>370</v>
      </c>
      <c r="F331" s="22"/>
      <c r="G331" s="22"/>
      <c r="H331" s="22">
        <f t="shared" si="19"/>
        <v>17</v>
      </c>
      <c r="I331" s="22" t="str">
        <f t="shared" si="20"/>
        <v>रवीन्द्र पिंगे</v>
      </c>
      <c r="J331" s="22" t="s">
        <v>1261</v>
      </c>
    </row>
    <row r="332" spans="1:10" ht="27.75" customHeight="1" x14ac:dyDescent="0.25">
      <c r="A332" s="56" t="s">
        <v>910</v>
      </c>
      <c r="B332" s="22" t="s">
        <v>290</v>
      </c>
      <c r="C332" s="22" t="str">
        <f>LEFT(B332,1)</f>
        <v>B</v>
      </c>
      <c r="D332" s="22"/>
      <c r="E332" s="22" t="s">
        <v>368</v>
      </c>
      <c r="F332" s="22"/>
      <c r="G332" s="22"/>
      <c r="H332" s="22">
        <f t="shared" si="19"/>
        <v>18</v>
      </c>
      <c r="I332" s="22" t="str">
        <f t="shared" si="20"/>
        <v>रां चि ढेरे, ह अ भावे</v>
      </c>
      <c r="J332" s="22" t="s">
        <v>1123</v>
      </c>
    </row>
    <row r="333" spans="1:10" ht="27.75" customHeight="1" x14ac:dyDescent="0.25">
      <c r="A333" s="56" t="s">
        <v>922</v>
      </c>
      <c r="B333" s="22" t="s">
        <v>179</v>
      </c>
      <c r="C333" s="22" t="str">
        <f>LEFT(B333,1)</f>
        <v>C</v>
      </c>
      <c r="D333" s="22"/>
      <c r="E333" s="22" t="s">
        <v>369</v>
      </c>
      <c r="F333" s="22"/>
      <c r="G333" s="22"/>
      <c r="H333" s="22">
        <f t="shared" si="19"/>
        <v>20</v>
      </c>
      <c r="I333" s="22" t="str">
        <f t="shared" si="20"/>
        <v>रागीणी पुंडलिक</v>
      </c>
      <c r="J333" s="22" t="s">
        <v>1139</v>
      </c>
    </row>
    <row r="334" spans="1:10" ht="27.75" customHeight="1" x14ac:dyDescent="0.25">
      <c r="A334" s="56" t="s">
        <v>1038</v>
      </c>
      <c r="B334" s="22" t="s">
        <v>222</v>
      </c>
      <c r="C334" s="22" t="str">
        <f>LEFT(B334,1)</f>
        <v>L</v>
      </c>
      <c r="D334" s="22"/>
      <c r="E334" s="22" t="s">
        <v>371</v>
      </c>
      <c r="F334" s="22"/>
      <c r="G334" s="22"/>
      <c r="H334" s="22">
        <f t="shared" si="19"/>
        <v>8</v>
      </c>
      <c r="I334" s="22" t="str">
        <f t="shared" si="20"/>
        <v>राजन खान</v>
      </c>
      <c r="J334" s="22" t="s">
        <v>1268</v>
      </c>
    </row>
    <row r="335" spans="1:10" ht="27.75" customHeight="1" x14ac:dyDescent="0.25">
      <c r="A335" s="56" t="s">
        <v>382</v>
      </c>
      <c r="B335" s="22" t="s">
        <v>389</v>
      </c>
      <c r="C335" s="22" t="str">
        <f>LEFT(B335,1)</f>
        <v>B</v>
      </c>
      <c r="D335" s="22"/>
      <c r="E335" s="22" t="s">
        <v>368</v>
      </c>
      <c r="F335" s="22"/>
      <c r="G335" s="22"/>
      <c r="H335" s="22">
        <f t="shared" si="19"/>
        <v>14</v>
      </c>
      <c r="I335" s="22" t="str">
        <f t="shared" si="20"/>
        <v>राजा मंगळवेढेकर</v>
      </c>
      <c r="J335" s="22" t="s">
        <v>1130</v>
      </c>
    </row>
    <row r="336" spans="1:10" ht="27.75" customHeight="1" x14ac:dyDescent="0.25">
      <c r="A336" s="56" t="s">
        <v>383</v>
      </c>
      <c r="B336" s="22" t="s">
        <v>390</v>
      </c>
      <c r="C336" s="22" t="str">
        <f>LEFT(B336,1)</f>
        <v>B</v>
      </c>
      <c r="D336" s="22"/>
      <c r="E336" s="22" t="s">
        <v>368</v>
      </c>
      <c r="F336" s="22"/>
      <c r="G336" s="22"/>
      <c r="H336" s="22">
        <f t="shared" si="19"/>
        <v>13</v>
      </c>
      <c r="I336" s="22" t="str">
        <f t="shared" si="20"/>
        <v>राजा मंगळवेढेकर</v>
      </c>
      <c r="J336" s="22" t="s">
        <v>1130</v>
      </c>
    </row>
    <row r="337" spans="1:10" ht="27.75" customHeight="1" x14ac:dyDescent="0.25">
      <c r="A337" s="22" t="s">
        <v>772</v>
      </c>
      <c r="B337" s="22" t="s">
        <v>649</v>
      </c>
      <c r="C337" s="22"/>
      <c r="D337" s="22"/>
      <c r="E337" s="22" t="s">
        <v>371</v>
      </c>
      <c r="F337" s="22"/>
      <c r="G337" s="22"/>
      <c r="H337" s="22">
        <f t="shared" si="19"/>
        <v>19</v>
      </c>
      <c r="I337" s="22" t="str">
        <f t="shared" si="20"/>
        <v>राजू परुळेकर</v>
      </c>
      <c r="J337" s="22" t="s">
        <v>1302</v>
      </c>
    </row>
    <row r="338" spans="1:10" ht="27.75" customHeight="1" x14ac:dyDescent="0.25">
      <c r="A338" s="22" t="s">
        <v>607</v>
      </c>
      <c r="B338" s="22" t="s">
        <v>501</v>
      </c>
      <c r="C338" s="22"/>
      <c r="D338" s="22"/>
      <c r="E338" s="22" t="s">
        <v>371</v>
      </c>
      <c r="F338" s="22"/>
      <c r="G338" s="22"/>
      <c r="H338" s="22">
        <f t="shared" si="19"/>
        <v>7</v>
      </c>
      <c r="I338" s="22" t="str">
        <f t="shared" si="20"/>
        <v>राजेंद्र बनहट्टी</v>
      </c>
      <c r="J338" s="22" t="s">
        <v>1289</v>
      </c>
    </row>
    <row r="339" spans="1:10" ht="27.75" customHeight="1" x14ac:dyDescent="0.25">
      <c r="A339" s="56" t="s">
        <v>935</v>
      </c>
      <c r="B339" s="22" t="s">
        <v>183</v>
      </c>
      <c r="C339" s="22" t="str">
        <f t="shared" ref="C339:C352" si="21">LEFT(B339,1)</f>
        <v>C</v>
      </c>
      <c r="D339" s="22"/>
      <c r="E339" s="22" t="s">
        <v>369</v>
      </c>
      <c r="F339" s="22"/>
      <c r="G339" s="22"/>
      <c r="H339" s="22">
        <f t="shared" si="19"/>
        <v>14</v>
      </c>
      <c r="I339" s="22" t="str">
        <f t="shared" si="20"/>
        <v>लक्ष्मीनारायण बोल्ली</v>
      </c>
      <c r="J339" s="22" t="s">
        <v>1150</v>
      </c>
    </row>
    <row r="340" spans="1:10" ht="27.75" customHeight="1" x14ac:dyDescent="0.25">
      <c r="A340" s="56" t="s">
        <v>955</v>
      </c>
      <c r="B340" s="22" t="s">
        <v>191</v>
      </c>
      <c r="C340" s="22" t="str">
        <f t="shared" si="21"/>
        <v>C</v>
      </c>
      <c r="D340" s="22"/>
      <c r="E340" s="22" t="s">
        <v>369</v>
      </c>
      <c r="F340" s="22"/>
      <c r="G340" s="22"/>
      <c r="H340" s="22">
        <f t="shared" si="19"/>
        <v>14</v>
      </c>
      <c r="I340" s="22" t="str">
        <f t="shared" si="20"/>
        <v>लक्ष्मीबाई टिळक</v>
      </c>
      <c r="J340" s="22" t="s">
        <v>1165</v>
      </c>
    </row>
    <row r="341" spans="1:10" ht="27.75" customHeight="1" x14ac:dyDescent="0.25">
      <c r="A341" s="56" t="s">
        <v>929</v>
      </c>
      <c r="B341" s="22" t="s">
        <v>161</v>
      </c>
      <c r="C341" s="22" t="str">
        <f t="shared" si="21"/>
        <v>C</v>
      </c>
      <c r="D341" s="22"/>
      <c r="E341" s="22" t="s">
        <v>369</v>
      </c>
      <c r="F341" s="22"/>
      <c r="G341" s="22"/>
      <c r="H341" s="22">
        <f t="shared" si="19"/>
        <v>8</v>
      </c>
      <c r="I341" s="22" t="str">
        <f t="shared" si="20"/>
        <v>व पु काळे</v>
      </c>
      <c r="J341" s="22" t="s">
        <v>1145</v>
      </c>
    </row>
    <row r="342" spans="1:10" ht="27.75" customHeight="1" x14ac:dyDescent="0.25">
      <c r="A342" s="56" t="s">
        <v>978</v>
      </c>
      <c r="B342" s="22" t="s">
        <v>297</v>
      </c>
      <c r="C342" s="22" t="str">
        <f t="shared" si="21"/>
        <v>K</v>
      </c>
      <c r="D342" s="22"/>
      <c r="E342" s="22" t="s">
        <v>370</v>
      </c>
      <c r="F342" s="22"/>
      <c r="G342" s="22"/>
      <c r="H342" s="22">
        <f t="shared" si="19"/>
        <v>17</v>
      </c>
      <c r="I342" s="22" t="str">
        <f t="shared" si="20"/>
        <v>व पु काळे</v>
      </c>
      <c r="J342" s="22" t="s">
        <v>1145</v>
      </c>
    </row>
    <row r="343" spans="1:10" ht="27.75" customHeight="1" x14ac:dyDescent="0.25">
      <c r="A343" s="56" t="s">
        <v>1003</v>
      </c>
      <c r="B343" s="22" t="s">
        <v>338</v>
      </c>
      <c r="C343" s="22" t="str">
        <f t="shared" si="21"/>
        <v>K</v>
      </c>
      <c r="D343" s="22"/>
      <c r="E343" s="22" t="s">
        <v>370</v>
      </c>
      <c r="F343" s="22"/>
      <c r="G343" s="22"/>
      <c r="H343" s="22">
        <f t="shared" si="19"/>
        <v>7</v>
      </c>
      <c r="I343" s="22" t="str">
        <f t="shared" si="20"/>
        <v>व पु काळे</v>
      </c>
      <c r="J343" s="22" t="s">
        <v>1145</v>
      </c>
    </row>
    <row r="344" spans="1:10" ht="27.75" customHeight="1" x14ac:dyDescent="0.25">
      <c r="A344" s="56" t="s">
        <v>1011</v>
      </c>
      <c r="B344" s="22" t="s">
        <v>327</v>
      </c>
      <c r="C344" s="22" t="str">
        <f t="shared" si="21"/>
        <v>K</v>
      </c>
      <c r="D344" s="22"/>
      <c r="E344" s="22" t="s">
        <v>370</v>
      </c>
      <c r="F344" s="22"/>
      <c r="G344" s="22"/>
      <c r="H344" s="22">
        <f t="shared" si="19"/>
        <v>10</v>
      </c>
      <c r="I344" s="22" t="str">
        <f t="shared" si="20"/>
        <v>व पु काळे</v>
      </c>
      <c r="J344" s="22" t="s">
        <v>1145</v>
      </c>
    </row>
    <row r="345" spans="1:10" ht="27.75" customHeight="1" x14ac:dyDescent="0.25">
      <c r="A345" s="56" t="s">
        <v>1015</v>
      </c>
      <c r="B345" s="22" t="s">
        <v>346</v>
      </c>
      <c r="C345" s="22" t="str">
        <f t="shared" si="21"/>
        <v>K</v>
      </c>
      <c r="D345" s="22"/>
      <c r="E345" s="22" t="s">
        <v>370</v>
      </c>
      <c r="F345" s="22"/>
      <c r="G345" s="22"/>
      <c r="H345" s="22">
        <f t="shared" si="19"/>
        <v>10</v>
      </c>
      <c r="I345" s="22" t="str">
        <f t="shared" si="20"/>
        <v>व पु काळे</v>
      </c>
      <c r="J345" s="22" t="s">
        <v>1145</v>
      </c>
    </row>
    <row r="346" spans="1:10" ht="27.75" customHeight="1" x14ac:dyDescent="0.25">
      <c r="A346" s="56" t="s">
        <v>1024</v>
      </c>
      <c r="B346" s="22" t="s">
        <v>311</v>
      </c>
      <c r="C346" s="22" t="str">
        <f t="shared" si="21"/>
        <v>K</v>
      </c>
      <c r="D346" s="22"/>
      <c r="E346" s="22" t="s">
        <v>370</v>
      </c>
      <c r="F346" s="22"/>
      <c r="G346" s="22"/>
      <c r="H346" s="22">
        <f t="shared" si="19"/>
        <v>7</v>
      </c>
      <c r="I346" s="22" t="str">
        <f t="shared" si="20"/>
        <v>व पु काळे</v>
      </c>
      <c r="J346" s="22" t="s">
        <v>1145</v>
      </c>
    </row>
    <row r="347" spans="1:10" ht="27.75" customHeight="1" x14ac:dyDescent="0.25">
      <c r="A347" s="56" t="s">
        <v>1030</v>
      </c>
      <c r="B347" s="22" t="s">
        <v>353</v>
      </c>
      <c r="C347" s="22" t="str">
        <f t="shared" si="21"/>
        <v>K</v>
      </c>
      <c r="D347" s="22"/>
      <c r="E347" s="22" t="s">
        <v>370</v>
      </c>
      <c r="F347" s="22"/>
      <c r="G347" s="22"/>
      <c r="H347" s="22">
        <f t="shared" si="19"/>
        <v>9</v>
      </c>
      <c r="I347" s="22" t="str">
        <f t="shared" si="20"/>
        <v>व पु काळे</v>
      </c>
      <c r="J347" s="22" t="s">
        <v>1145</v>
      </c>
    </row>
    <row r="348" spans="1:10" ht="27.75" customHeight="1" x14ac:dyDescent="0.25">
      <c r="A348" s="56" t="s">
        <v>1045</v>
      </c>
      <c r="B348" s="22" t="s">
        <v>204</v>
      </c>
      <c r="C348" s="22" t="str">
        <f t="shared" si="21"/>
        <v>L</v>
      </c>
      <c r="D348" s="22"/>
      <c r="E348" s="22" t="s">
        <v>371</v>
      </c>
      <c r="F348" s="22"/>
      <c r="G348" s="22"/>
      <c r="H348" s="22">
        <f t="shared" si="19"/>
        <v>19</v>
      </c>
      <c r="I348" s="22" t="str">
        <f t="shared" si="20"/>
        <v>व पु काळे</v>
      </c>
      <c r="J348" s="22" t="s">
        <v>1145</v>
      </c>
    </row>
    <row r="349" spans="1:10" ht="27.75" customHeight="1" x14ac:dyDescent="0.25">
      <c r="A349" s="56" t="s">
        <v>1051</v>
      </c>
      <c r="B349" s="22" t="s">
        <v>221</v>
      </c>
      <c r="C349" s="22" t="str">
        <f t="shared" si="21"/>
        <v>L</v>
      </c>
      <c r="D349" s="22"/>
      <c r="E349" s="22" t="s">
        <v>371</v>
      </c>
      <c r="F349" s="22"/>
      <c r="G349" s="22"/>
      <c r="H349" s="22">
        <f t="shared" si="19"/>
        <v>8</v>
      </c>
      <c r="I349" s="22" t="str">
        <f t="shared" si="20"/>
        <v>व पु काळे</v>
      </c>
      <c r="J349" s="22" t="s">
        <v>1145</v>
      </c>
    </row>
    <row r="350" spans="1:10" ht="27.75" customHeight="1" x14ac:dyDescent="0.25">
      <c r="A350" s="56" t="s">
        <v>1056</v>
      </c>
      <c r="B350" s="22" t="s">
        <v>223</v>
      </c>
      <c r="C350" s="22" t="str">
        <f t="shared" si="21"/>
        <v>L</v>
      </c>
      <c r="D350" s="22"/>
      <c r="E350" s="22" t="s">
        <v>371</v>
      </c>
      <c r="F350" s="22"/>
      <c r="G350" s="22"/>
      <c r="H350" s="22">
        <f t="shared" si="19"/>
        <v>10</v>
      </c>
      <c r="I350" s="22" t="str">
        <f t="shared" si="20"/>
        <v>व पु काळे</v>
      </c>
      <c r="J350" s="22" t="s">
        <v>1145</v>
      </c>
    </row>
    <row r="351" spans="1:10" ht="27.75" customHeight="1" x14ac:dyDescent="0.25">
      <c r="A351" s="56" t="s">
        <v>1061</v>
      </c>
      <c r="B351" s="22" t="s">
        <v>206</v>
      </c>
      <c r="C351" s="22" t="str">
        <f t="shared" si="21"/>
        <v>L</v>
      </c>
      <c r="D351" s="22"/>
      <c r="E351" s="22" t="s">
        <v>371</v>
      </c>
      <c r="F351" s="22"/>
      <c r="G351" s="22"/>
      <c r="H351" s="22">
        <f t="shared" si="19"/>
        <v>17</v>
      </c>
      <c r="I351" s="22" t="str">
        <f t="shared" si="20"/>
        <v>व पु काळे</v>
      </c>
      <c r="J351" s="22" t="s">
        <v>1145</v>
      </c>
    </row>
    <row r="352" spans="1:10" ht="27.75" customHeight="1" x14ac:dyDescent="0.25">
      <c r="A352" s="56" t="s">
        <v>1076</v>
      </c>
      <c r="B352" s="22" t="s">
        <v>209</v>
      </c>
      <c r="C352" s="22" t="str">
        <f t="shared" si="21"/>
        <v>L</v>
      </c>
      <c r="D352" s="22"/>
      <c r="E352" s="22" t="s">
        <v>371</v>
      </c>
      <c r="F352" s="22"/>
      <c r="G352" s="22"/>
      <c r="H352" s="22">
        <f t="shared" si="19"/>
        <v>10</v>
      </c>
      <c r="I352" s="22" t="str">
        <f t="shared" si="20"/>
        <v>व पु काळे</v>
      </c>
      <c r="J352" s="22" t="s">
        <v>1145</v>
      </c>
    </row>
    <row r="353" spans="1:10" ht="27.75" customHeight="1" x14ac:dyDescent="0.25">
      <c r="A353" s="22" t="s">
        <v>759</v>
      </c>
      <c r="B353" s="22" t="s">
        <v>541</v>
      </c>
      <c r="C353" s="22"/>
      <c r="D353" s="22"/>
      <c r="E353" s="22" t="s">
        <v>374</v>
      </c>
      <c r="F353" s="22"/>
      <c r="G353" s="22"/>
      <c r="H353" s="22">
        <f t="shared" si="19"/>
        <v>17</v>
      </c>
      <c r="I353" s="22" t="str">
        <f t="shared" si="20"/>
        <v>व. पु. काळे</v>
      </c>
      <c r="J353" s="22" t="s">
        <v>1359</v>
      </c>
    </row>
    <row r="354" spans="1:10" ht="27.75" customHeight="1" x14ac:dyDescent="0.25">
      <c r="A354" s="56" t="s">
        <v>1065</v>
      </c>
      <c r="B354" s="22" t="s">
        <v>205</v>
      </c>
      <c r="C354" s="22" t="str">
        <f>LEFT(B354,1)</f>
        <v>L</v>
      </c>
      <c r="D354" s="22"/>
      <c r="E354" s="22" t="s">
        <v>371</v>
      </c>
      <c r="F354" s="22"/>
      <c r="G354" s="22"/>
      <c r="H354" s="22">
        <f t="shared" si="19"/>
        <v>20</v>
      </c>
      <c r="I354" s="22" t="str">
        <f t="shared" si="20"/>
        <v>व. पु. काळे</v>
      </c>
      <c r="J354" s="22" t="s">
        <v>1275</v>
      </c>
    </row>
    <row r="355" spans="1:10" ht="27.75" customHeight="1" x14ac:dyDescent="0.25">
      <c r="A355" s="22" t="s">
        <v>655</v>
      </c>
      <c r="B355" s="22" t="s">
        <v>647</v>
      </c>
      <c r="C355" s="22"/>
      <c r="D355" s="22"/>
      <c r="E355" s="22" t="s">
        <v>371</v>
      </c>
      <c r="F355" s="22"/>
      <c r="G355" s="22"/>
      <c r="H355" s="22">
        <f t="shared" si="19"/>
        <v>17</v>
      </c>
      <c r="I355" s="22" t="str">
        <f t="shared" si="20"/>
        <v>व. पु. काळे</v>
      </c>
      <c r="J355" s="22" t="s">
        <v>1275</v>
      </c>
    </row>
    <row r="356" spans="1:10" ht="27.75" customHeight="1" x14ac:dyDescent="0.25">
      <c r="A356" s="61" t="s">
        <v>787</v>
      </c>
      <c r="B356" s="22" t="s">
        <v>292</v>
      </c>
      <c r="C356" s="22" t="str">
        <f>LEFT(B356,1)</f>
        <v>I</v>
      </c>
      <c r="D356" s="22"/>
      <c r="E356" s="22" t="s">
        <v>367</v>
      </c>
      <c r="F356" s="22"/>
      <c r="G356" s="22"/>
      <c r="H356" s="22">
        <f t="shared" si="19"/>
        <v>37</v>
      </c>
      <c r="I356" s="22" t="str">
        <f t="shared" si="20"/>
        <v>व.पु. काळे</v>
      </c>
      <c r="J356" s="22" t="s">
        <v>1202</v>
      </c>
    </row>
    <row r="357" spans="1:10" ht="27.75" customHeight="1" x14ac:dyDescent="0.25">
      <c r="A357" s="22" t="s">
        <v>823</v>
      </c>
      <c r="B357" s="22" t="s">
        <v>824</v>
      </c>
      <c r="C357" s="22"/>
      <c r="D357" s="22"/>
      <c r="E357" s="22" t="s">
        <v>371</v>
      </c>
      <c r="F357" s="22"/>
      <c r="G357" s="22"/>
      <c r="H357" s="22">
        <f t="shared" si="19"/>
        <v>8</v>
      </c>
      <c r="I357" s="22" t="str">
        <f t="shared" si="20"/>
        <v>व.पु. काळे</v>
      </c>
      <c r="J357" s="22" t="s">
        <v>1202</v>
      </c>
    </row>
    <row r="358" spans="1:10" ht="27.75" customHeight="1" x14ac:dyDescent="0.25">
      <c r="A358" s="22" t="s">
        <v>804</v>
      </c>
      <c r="B358" s="22" t="s">
        <v>805</v>
      </c>
      <c r="C358" s="22"/>
      <c r="D358" s="22"/>
      <c r="E358" s="22" t="s">
        <v>371</v>
      </c>
      <c r="F358" s="22"/>
      <c r="G358" s="22"/>
      <c r="H358" s="22">
        <f t="shared" si="19"/>
        <v>8</v>
      </c>
      <c r="I358" s="22" t="str">
        <f t="shared" si="20"/>
        <v>व.पु. काळे</v>
      </c>
      <c r="J358" s="22" t="s">
        <v>1202</v>
      </c>
    </row>
    <row r="359" spans="1:10" ht="27.75" customHeight="1" x14ac:dyDescent="0.25">
      <c r="A359" s="22" t="s">
        <v>837</v>
      </c>
      <c r="B359" s="22" t="s">
        <v>838</v>
      </c>
      <c r="C359" s="22"/>
      <c r="D359" s="22"/>
      <c r="E359" s="22" t="s">
        <v>374</v>
      </c>
      <c r="F359" s="22"/>
      <c r="G359" s="22"/>
      <c r="H359" s="22">
        <f t="shared" si="19"/>
        <v>19</v>
      </c>
      <c r="I359" s="22" t="str">
        <f t="shared" si="20"/>
        <v>व.पु. काळे</v>
      </c>
      <c r="J359" s="22" t="s">
        <v>1202</v>
      </c>
    </row>
    <row r="360" spans="1:10" ht="27.75" customHeight="1" x14ac:dyDescent="0.25">
      <c r="A360" s="22" t="s">
        <v>826</v>
      </c>
      <c r="B360" s="22" t="s">
        <v>825</v>
      </c>
      <c r="C360" s="22"/>
      <c r="D360" s="22"/>
      <c r="E360" s="22" t="s">
        <v>371</v>
      </c>
      <c r="F360" s="22"/>
      <c r="G360" s="22"/>
      <c r="H360" s="22">
        <f t="shared" si="19"/>
        <v>13</v>
      </c>
      <c r="I360" s="22" t="str">
        <f t="shared" si="20"/>
        <v>व.पु.काळे</v>
      </c>
      <c r="J360" s="22" t="s">
        <v>1309</v>
      </c>
    </row>
    <row r="361" spans="1:10" ht="27.75" customHeight="1" x14ac:dyDescent="0.25">
      <c r="A361" s="22" t="s">
        <v>821</v>
      </c>
      <c r="B361" s="22" t="s">
        <v>822</v>
      </c>
      <c r="C361" s="22"/>
      <c r="D361" s="22"/>
      <c r="E361" s="22" t="s">
        <v>371</v>
      </c>
      <c r="F361" s="22"/>
      <c r="G361" s="22"/>
      <c r="H361" s="22">
        <f t="shared" si="19"/>
        <v>17</v>
      </c>
      <c r="I361" s="22" t="str">
        <f t="shared" si="20"/>
        <v>व.पु.काळे</v>
      </c>
      <c r="J361" s="22" t="s">
        <v>1309</v>
      </c>
    </row>
    <row r="362" spans="1:10" ht="27.75" customHeight="1" x14ac:dyDescent="0.25">
      <c r="A362" s="22" t="s">
        <v>836</v>
      </c>
      <c r="B362" s="22" t="s">
        <v>820</v>
      </c>
      <c r="C362" s="22"/>
      <c r="D362" s="22"/>
      <c r="E362" s="22" t="s">
        <v>371</v>
      </c>
      <c r="F362" s="22"/>
      <c r="G362" s="22"/>
      <c r="H362" s="22">
        <f t="shared" si="19"/>
        <v>20</v>
      </c>
      <c r="I362" s="22" t="str">
        <f t="shared" si="20"/>
        <v>व.पु.काळे</v>
      </c>
      <c r="J362" s="22" t="s">
        <v>1309</v>
      </c>
    </row>
    <row r="363" spans="1:10" ht="27.75" customHeight="1" x14ac:dyDescent="0.25">
      <c r="A363" s="22" t="s">
        <v>556</v>
      </c>
      <c r="B363" s="22" t="s">
        <v>548</v>
      </c>
      <c r="C363" s="22"/>
      <c r="D363" s="22"/>
      <c r="E363" s="22" t="s">
        <v>373</v>
      </c>
      <c r="F363" s="22"/>
      <c r="G363" s="22"/>
      <c r="H363" s="22">
        <f t="shared" si="19"/>
        <v>17</v>
      </c>
      <c r="I363" s="22" t="str">
        <f t="shared" si="20"/>
        <v>वसंत सहस्त्रबुद्धे</v>
      </c>
      <c r="J363" s="22" t="s">
        <v>1338</v>
      </c>
    </row>
    <row r="364" spans="1:10" ht="27.75" customHeight="1" x14ac:dyDescent="0.25">
      <c r="A364" s="56" t="s">
        <v>754</v>
      </c>
      <c r="B364" s="22" t="s">
        <v>491</v>
      </c>
      <c r="C364" s="22" t="str">
        <f>LEFT(B364,1)</f>
        <v>P</v>
      </c>
      <c r="D364" s="22"/>
      <c r="E364" s="22" t="s">
        <v>373</v>
      </c>
      <c r="F364" s="22"/>
      <c r="G364" s="22"/>
      <c r="H364" s="22">
        <f t="shared" si="19"/>
        <v>27</v>
      </c>
      <c r="I364" s="22" t="str">
        <f t="shared" si="20"/>
        <v>वसंत जोशी</v>
      </c>
      <c r="J364" s="22" t="s">
        <v>1333</v>
      </c>
    </row>
    <row r="365" spans="1:10" ht="27.75" customHeight="1" x14ac:dyDescent="0.25">
      <c r="A365" s="22" t="s">
        <v>755</v>
      </c>
      <c r="B365" s="22" t="s">
        <v>639</v>
      </c>
      <c r="C365" s="22"/>
      <c r="D365" s="22"/>
      <c r="E365" s="22" t="s">
        <v>373</v>
      </c>
      <c r="F365" s="22"/>
      <c r="G365" s="22"/>
      <c r="H365" s="22">
        <f t="shared" si="19"/>
        <v>15</v>
      </c>
      <c r="I365" s="22" t="str">
        <f t="shared" si="20"/>
        <v>वसंत जोशी</v>
      </c>
      <c r="J365" s="22" t="s">
        <v>1333</v>
      </c>
    </row>
    <row r="366" spans="1:10" ht="27.75" customHeight="1" x14ac:dyDescent="0.25">
      <c r="A366" s="61" t="s">
        <v>452</v>
      </c>
      <c r="B366" s="22" t="s">
        <v>454</v>
      </c>
      <c r="C366" s="22"/>
      <c r="D366" s="22"/>
      <c r="E366" s="22" t="s">
        <v>365</v>
      </c>
      <c r="F366" s="22"/>
      <c r="G366" s="22"/>
      <c r="H366" s="22">
        <f t="shared" si="19"/>
        <v>6</v>
      </c>
      <c r="I366" s="22" t="str">
        <f t="shared" si="20"/>
        <v>वसंत पटवर्धन</v>
      </c>
      <c r="J366" s="22" t="s">
        <v>1111</v>
      </c>
    </row>
    <row r="367" spans="1:10" ht="27.75" customHeight="1" x14ac:dyDescent="0.25">
      <c r="A367" s="22" t="s">
        <v>733</v>
      </c>
      <c r="B367" s="22" t="s">
        <v>622</v>
      </c>
      <c r="C367" s="22"/>
      <c r="D367" s="22"/>
      <c r="E367" s="22" t="s">
        <v>371</v>
      </c>
      <c r="F367" s="22"/>
      <c r="G367" s="22"/>
      <c r="H367" s="22">
        <f t="shared" si="19"/>
        <v>13</v>
      </c>
      <c r="I367" s="22" t="str">
        <f t="shared" si="20"/>
        <v>वसंत वसंत लिमये</v>
      </c>
      <c r="J367" s="22" t="s">
        <v>1301</v>
      </c>
    </row>
    <row r="368" spans="1:10" ht="27.75" customHeight="1" x14ac:dyDescent="0.25">
      <c r="A368" s="56" t="s">
        <v>948</v>
      </c>
      <c r="B368" s="22" t="s">
        <v>190</v>
      </c>
      <c r="C368" s="22" t="str">
        <f>LEFT(B368,1)</f>
        <v>C</v>
      </c>
      <c r="D368" s="22"/>
      <c r="E368" s="22" t="s">
        <v>369</v>
      </c>
      <c r="F368" s="22"/>
      <c r="G368" s="22"/>
      <c r="H368" s="22">
        <f t="shared" si="19"/>
        <v>14</v>
      </c>
      <c r="I368" s="22" t="str">
        <f t="shared" si="20"/>
        <v>वि दा सावरकर</v>
      </c>
      <c r="J368" s="22" t="s">
        <v>1159</v>
      </c>
    </row>
    <row r="369" spans="1:10" ht="27.75" customHeight="1" x14ac:dyDescent="0.25">
      <c r="A369" s="56" t="s">
        <v>979</v>
      </c>
      <c r="B369" s="22" t="s">
        <v>293</v>
      </c>
      <c r="C369" s="22" t="str">
        <f>LEFT(B369,1)</f>
        <v>K</v>
      </c>
      <c r="D369" s="22"/>
      <c r="E369" s="22" t="s">
        <v>370</v>
      </c>
      <c r="F369" s="22"/>
      <c r="G369" s="22"/>
      <c r="H369" s="22">
        <f t="shared" si="19"/>
        <v>9</v>
      </c>
      <c r="I369" s="22" t="str">
        <f t="shared" si="20"/>
        <v>वि स खांडेकर</v>
      </c>
      <c r="J369" s="22" t="s">
        <v>1204</v>
      </c>
    </row>
    <row r="370" spans="1:10" ht="27.75" customHeight="1" x14ac:dyDescent="0.25">
      <c r="A370" s="56" t="s">
        <v>1031</v>
      </c>
      <c r="B370" s="22" t="s">
        <v>344</v>
      </c>
      <c r="C370" s="22" t="str">
        <f>LEFT(B370,1)</f>
        <v>K</v>
      </c>
      <c r="D370" s="22"/>
      <c r="E370" s="22" t="s">
        <v>370</v>
      </c>
      <c r="F370" s="22"/>
      <c r="G370" s="22"/>
      <c r="H370" s="22">
        <f t="shared" si="19"/>
        <v>7</v>
      </c>
      <c r="I370" s="22" t="str">
        <f t="shared" si="20"/>
        <v>वि स खांडेकर</v>
      </c>
      <c r="J370" s="22" t="s">
        <v>1204</v>
      </c>
    </row>
    <row r="371" spans="1:10" ht="27.75" customHeight="1" x14ac:dyDescent="0.25">
      <c r="A371" s="22" t="s">
        <v>729</v>
      </c>
      <c r="B371" s="22" t="s">
        <v>618</v>
      </c>
      <c r="C371" s="22"/>
      <c r="D371" s="22"/>
      <c r="E371" s="22" t="s">
        <v>371</v>
      </c>
      <c r="F371" s="22"/>
      <c r="G371" s="22"/>
      <c r="H371" s="22">
        <f t="shared" si="19"/>
        <v>20</v>
      </c>
      <c r="I371" s="22" t="str">
        <f t="shared" si="20"/>
        <v>वि.वा. पत्की</v>
      </c>
      <c r="J371" s="22" t="s">
        <v>1297</v>
      </c>
    </row>
    <row r="372" spans="1:10" ht="27.75" customHeight="1" x14ac:dyDescent="0.25">
      <c r="A372" s="56" t="s">
        <v>890</v>
      </c>
      <c r="B372" s="22" t="s">
        <v>264</v>
      </c>
      <c r="C372" s="22" t="str">
        <f>LEFT(B372,1)</f>
        <v>B</v>
      </c>
      <c r="D372" s="22"/>
      <c r="E372" s="22" t="s">
        <v>368</v>
      </c>
      <c r="F372" s="22"/>
      <c r="G372" s="22"/>
      <c r="H372" s="22">
        <f t="shared" si="19"/>
        <v>9</v>
      </c>
      <c r="I372" s="22" t="str">
        <f t="shared" si="20"/>
        <v>विंदा करंदीकर</v>
      </c>
      <c r="J372" s="22" t="s">
        <v>1117</v>
      </c>
    </row>
    <row r="373" spans="1:10" ht="27.75" customHeight="1" x14ac:dyDescent="0.25">
      <c r="A373" s="61" t="s">
        <v>1098</v>
      </c>
      <c r="B373" s="22" t="s">
        <v>850</v>
      </c>
      <c r="C373" s="22" t="str">
        <f>LEFT(B373,1)</f>
        <v>Q</v>
      </c>
      <c r="D373" s="22"/>
      <c r="E373" s="22" t="s">
        <v>860</v>
      </c>
      <c r="F373" s="22"/>
      <c r="G373" s="22"/>
      <c r="H373" s="22">
        <f t="shared" si="19"/>
        <v>23</v>
      </c>
      <c r="I373" s="22" t="str">
        <f t="shared" si="20"/>
        <v>विंदा करंदीकर</v>
      </c>
      <c r="J373" s="22" t="s">
        <v>1117</v>
      </c>
    </row>
    <row r="374" spans="1:10" ht="27.75" customHeight="1" x14ac:dyDescent="0.25">
      <c r="A374" s="22" t="s">
        <v>596</v>
      </c>
      <c r="B374" s="22" t="s">
        <v>562</v>
      </c>
      <c r="C374" s="22"/>
      <c r="D374" s="22"/>
      <c r="E374" s="22" t="s">
        <v>369</v>
      </c>
      <c r="F374" s="22"/>
      <c r="G374" s="22"/>
      <c r="H374" s="22">
        <f t="shared" si="19"/>
        <v>11</v>
      </c>
      <c r="I374" s="22" t="str">
        <f t="shared" si="20"/>
        <v>विजय तेंडूलकर</v>
      </c>
      <c r="J374" s="22" t="s">
        <v>1175</v>
      </c>
    </row>
    <row r="375" spans="1:10" ht="27.75" customHeight="1" x14ac:dyDescent="0.25">
      <c r="A375" s="22" t="s">
        <v>606</v>
      </c>
      <c r="B375" s="22" t="s">
        <v>502</v>
      </c>
      <c r="C375" s="22"/>
      <c r="D375" s="22"/>
      <c r="E375" s="22" t="s">
        <v>371</v>
      </c>
      <c r="F375" s="22"/>
      <c r="G375" s="22"/>
      <c r="H375" s="22">
        <f t="shared" si="19"/>
        <v>29</v>
      </c>
      <c r="I375" s="22" t="str">
        <f t="shared" si="20"/>
        <v>विजय तेंडूलकर</v>
      </c>
      <c r="J375" s="22" t="s">
        <v>1175</v>
      </c>
    </row>
    <row r="376" spans="1:10" ht="27.75" customHeight="1" x14ac:dyDescent="0.25">
      <c r="A376" s="56" t="s">
        <v>396</v>
      </c>
      <c r="B376" s="22" t="s">
        <v>408</v>
      </c>
      <c r="C376" s="22" t="str">
        <f>LEFT(B376,1)</f>
        <v>K</v>
      </c>
      <c r="D376" s="22"/>
      <c r="E376" s="22" t="s">
        <v>370</v>
      </c>
      <c r="F376" s="22"/>
      <c r="G376" s="22"/>
      <c r="H376" s="22">
        <f t="shared" si="19"/>
        <v>20</v>
      </c>
      <c r="I376" s="22" t="str">
        <f t="shared" si="20"/>
        <v>विजय देवधर</v>
      </c>
      <c r="J376" s="22" t="s">
        <v>1229</v>
      </c>
    </row>
    <row r="377" spans="1:10" ht="27.75" customHeight="1" x14ac:dyDescent="0.25">
      <c r="A377" s="56" t="s">
        <v>753</v>
      </c>
      <c r="B377" s="22" t="s">
        <v>490</v>
      </c>
      <c r="C377" s="22" t="str">
        <f>LEFT(B377,1)</f>
        <v>P</v>
      </c>
      <c r="D377" s="22"/>
      <c r="E377" s="22" t="s">
        <v>373</v>
      </c>
      <c r="F377" s="22"/>
      <c r="G377" s="22"/>
      <c r="H377" s="22">
        <f t="shared" si="19"/>
        <v>18</v>
      </c>
      <c r="I377" s="22" t="str">
        <f t="shared" si="20"/>
        <v>विजय पानवलकर</v>
      </c>
      <c r="J377" s="22" t="s">
        <v>1332</v>
      </c>
    </row>
    <row r="378" spans="1:10" ht="27.75" customHeight="1" x14ac:dyDescent="0.25">
      <c r="A378" s="22" t="s">
        <v>595</v>
      </c>
      <c r="B378" s="22" t="s">
        <v>560</v>
      </c>
      <c r="C378" s="22"/>
      <c r="D378" s="22"/>
      <c r="E378" s="22" t="s">
        <v>369</v>
      </c>
      <c r="F378" s="22"/>
      <c r="G378" s="22"/>
      <c r="H378" s="22">
        <f t="shared" si="19"/>
        <v>24</v>
      </c>
      <c r="I378" s="22" t="str">
        <f t="shared" si="20"/>
        <v>विठ्ठल कामत</v>
      </c>
      <c r="J378" s="22" t="s">
        <v>1176</v>
      </c>
    </row>
    <row r="379" spans="1:10" ht="27.75" customHeight="1" x14ac:dyDescent="0.25">
      <c r="A379" s="56" t="s">
        <v>1071</v>
      </c>
      <c r="B379" s="22" t="s">
        <v>232</v>
      </c>
      <c r="C379" s="22" t="str">
        <f>LEFT(B379,1)</f>
        <v>L</v>
      </c>
      <c r="D379" s="22"/>
      <c r="E379" s="22" t="s">
        <v>371</v>
      </c>
      <c r="F379" s="22"/>
      <c r="G379" s="22"/>
      <c r="H379" s="22">
        <f t="shared" si="19"/>
        <v>12</v>
      </c>
      <c r="I379" s="22" t="str">
        <f t="shared" si="20"/>
        <v>विद्याधर पुंडलिक</v>
      </c>
      <c r="J379" s="22" t="s">
        <v>1278</v>
      </c>
    </row>
    <row r="380" spans="1:10" ht="27.75" customHeight="1" x14ac:dyDescent="0.25">
      <c r="A380" s="22" t="s">
        <v>692</v>
      </c>
      <c r="B380" s="22" t="s">
        <v>626</v>
      </c>
      <c r="C380" s="22"/>
      <c r="D380" s="22"/>
      <c r="E380" s="22" t="s">
        <v>370</v>
      </c>
      <c r="F380" s="22"/>
      <c r="G380" s="22"/>
      <c r="H380" s="22">
        <f t="shared" si="19"/>
        <v>15</v>
      </c>
      <c r="I380" s="22" t="str">
        <f t="shared" si="20"/>
        <v>विनीता कामटे</v>
      </c>
      <c r="J380" s="22" t="s">
        <v>1255</v>
      </c>
    </row>
    <row r="381" spans="1:10" ht="27.75" customHeight="1" x14ac:dyDescent="0.25">
      <c r="A381" s="56" t="s">
        <v>945</v>
      </c>
      <c r="B381" s="22" t="s">
        <v>157</v>
      </c>
      <c r="C381" s="22" t="str">
        <f>LEFT(B381,1)</f>
        <v>C</v>
      </c>
      <c r="D381" s="22"/>
      <c r="E381" s="22" t="s">
        <v>369</v>
      </c>
      <c r="F381" s="22"/>
      <c r="G381" s="22"/>
      <c r="H381" s="22">
        <f t="shared" si="19"/>
        <v>12</v>
      </c>
      <c r="I381" s="22" t="str">
        <f t="shared" si="20"/>
        <v>विभावरी शिरूरकर</v>
      </c>
      <c r="J381" s="22" t="s">
        <v>1156</v>
      </c>
    </row>
    <row r="382" spans="1:10" ht="27.75" customHeight="1" x14ac:dyDescent="0.25">
      <c r="A382" s="22" t="s">
        <v>731</v>
      </c>
      <c r="B382" s="22" t="s">
        <v>620</v>
      </c>
      <c r="C382" s="22"/>
      <c r="D382" s="22"/>
      <c r="E382" s="22" t="s">
        <v>371</v>
      </c>
      <c r="F382" s="22"/>
      <c r="G382" s="22"/>
      <c r="H382" s="22">
        <f t="shared" si="19"/>
        <v>5</v>
      </c>
      <c r="I382" s="22" t="str">
        <f t="shared" si="20"/>
        <v>विलास मनोहर</v>
      </c>
      <c r="J382" s="22" t="s">
        <v>1299</v>
      </c>
    </row>
    <row r="383" spans="1:10" ht="27.75" customHeight="1" x14ac:dyDescent="0.25">
      <c r="A383" s="56" t="s">
        <v>934</v>
      </c>
      <c r="B383" s="22" t="s">
        <v>162</v>
      </c>
      <c r="C383" s="22" t="str">
        <f>LEFT(B383,1)</f>
        <v>C</v>
      </c>
      <c r="D383" s="22"/>
      <c r="E383" s="22" t="s">
        <v>369</v>
      </c>
      <c r="F383" s="22"/>
      <c r="G383" s="22"/>
      <c r="H383" s="22">
        <f t="shared" si="19"/>
        <v>18</v>
      </c>
      <c r="I383" s="22" t="str">
        <f t="shared" si="20"/>
        <v>विश्राम बेडेकर</v>
      </c>
      <c r="J383" s="22" t="s">
        <v>1149</v>
      </c>
    </row>
    <row r="384" spans="1:10" ht="27.75" customHeight="1" x14ac:dyDescent="0.25">
      <c r="A384" s="22" t="s">
        <v>586</v>
      </c>
      <c r="B384" s="22" t="s">
        <v>573</v>
      </c>
      <c r="C384" s="22"/>
      <c r="D384" s="22"/>
      <c r="E384" s="22" t="s">
        <v>365</v>
      </c>
      <c r="F384" s="22"/>
      <c r="G384" s="22"/>
      <c r="H384" s="22">
        <f t="shared" si="19"/>
        <v>9</v>
      </c>
      <c r="I384" s="22" t="str">
        <f t="shared" si="20"/>
        <v>विश्वास पाटील</v>
      </c>
      <c r="J384" s="22" t="s">
        <v>1114</v>
      </c>
    </row>
    <row r="385" spans="1:10" ht="27.75" customHeight="1" x14ac:dyDescent="0.25">
      <c r="A385" s="22" t="s">
        <v>590</v>
      </c>
      <c r="B385" s="22" t="s">
        <v>567</v>
      </c>
      <c r="C385" s="22"/>
      <c r="D385" s="22"/>
      <c r="E385" s="22" t="s">
        <v>369</v>
      </c>
      <c r="F385" s="22"/>
      <c r="G385" s="22"/>
      <c r="H385" s="22">
        <f t="shared" ref="H385:H448" si="22">SEARCH("-",A385)</f>
        <v>25</v>
      </c>
      <c r="I385" s="22" t="str">
        <f t="shared" ref="I385:I448" si="23">TRIM(MID(A385,H385+1,30))</f>
        <v>विश्वास पाटील</v>
      </c>
      <c r="J385" s="22" t="s">
        <v>1114</v>
      </c>
    </row>
    <row r="386" spans="1:10" ht="27.75" customHeight="1" x14ac:dyDescent="0.25">
      <c r="A386" s="61" t="s">
        <v>669</v>
      </c>
      <c r="B386" s="36" t="s">
        <v>471</v>
      </c>
      <c r="C386" s="22"/>
      <c r="D386" s="22"/>
      <c r="E386" s="22" t="s">
        <v>365</v>
      </c>
      <c r="F386" s="22"/>
      <c r="G386" s="22"/>
      <c r="H386" s="22">
        <f t="shared" si="22"/>
        <v>8</v>
      </c>
      <c r="I386" s="22" t="str">
        <f t="shared" si="23"/>
        <v>विश्वास पाटील</v>
      </c>
      <c r="J386" s="22" t="s">
        <v>1113</v>
      </c>
    </row>
    <row r="387" spans="1:10" ht="27.75" customHeight="1" x14ac:dyDescent="0.25">
      <c r="A387" s="22" t="s">
        <v>640</v>
      </c>
      <c r="B387" s="22" t="s">
        <v>641</v>
      </c>
      <c r="C387" s="22"/>
      <c r="D387" s="22"/>
      <c r="E387" s="22" t="s">
        <v>369</v>
      </c>
      <c r="F387" s="22"/>
      <c r="G387" s="22"/>
      <c r="H387" s="22">
        <f t="shared" si="22"/>
        <v>9</v>
      </c>
      <c r="I387" s="22" t="str">
        <f t="shared" si="23"/>
        <v>विश्वास पाटील</v>
      </c>
      <c r="J387" s="22" t="s">
        <v>1113</v>
      </c>
    </row>
    <row r="388" spans="1:10" ht="27.75" customHeight="1" x14ac:dyDescent="0.25">
      <c r="A388" s="56" t="s">
        <v>995</v>
      </c>
      <c r="B388" s="22" t="s">
        <v>309</v>
      </c>
      <c r="C388" s="22" t="str">
        <f>LEFT(B388,1)</f>
        <v>K</v>
      </c>
      <c r="D388" s="22"/>
      <c r="E388" s="22" t="s">
        <v>370</v>
      </c>
      <c r="F388" s="22"/>
      <c r="G388" s="22"/>
      <c r="H388" s="22">
        <f t="shared" si="22"/>
        <v>11</v>
      </c>
      <c r="I388" s="22" t="str">
        <f t="shared" si="23"/>
        <v>विश्वास पाटील</v>
      </c>
      <c r="J388" s="22" t="s">
        <v>1113</v>
      </c>
    </row>
    <row r="389" spans="1:10" ht="27.75" customHeight="1" x14ac:dyDescent="0.25">
      <c r="A389" s="56" t="s">
        <v>640</v>
      </c>
      <c r="B389" s="22" t="s">
        <v>336</v>
      </c>
      <c r="C389" s="22" t="str">
        <f>LEFT(B389,1)</f>
        <v>K</v>
      </c>
      <c r="D389" s="22"/>
      <c r="E389" s="22" t="s">
        <v>370</v>
      </c>
      <c r="F389" s="22"/>
      <c r="G389" s="22"/>
      <c r="H389" s="22">
        <f t="shared" si="22"/>
        <v>9</v>
      </c>
      <c r="I389" s="22" t="str">
        <f t="shared" si="23"/>
        <v>विश्वास पाटील</v>
      </c>
      <c r="J389" s="22" t="s">
        <v>1113</v>
      </c>
    </row>
    <row r="390" spans="1:10" ht="27.75" customHeight="1" x14ac:dyDescent="0.25">
      <c r="A390" s="56" t="s">
        <v>932</v>
      </c>
      <c r="B390" s="22" t="s">
        <v>165</v>
      </c>
      <c r="C390" s="22" t="str">
        <f>LEFT(B390,1)</f>
        <v>C</v>
      </c>
      <c r="D390" s="22"/>
      <c r="E390" s="22" t="s">
        <v>369</v>
      </c>
      <c r="F390" s="22"/>
      <c r="G390" s="22"/>
      <c r="H390" s="22">
        <f t="shared" si="22"/>
        <v>22</v>
      </c>
      <c r="I390" s="22" t="str">
        <f t="shared" si="23"/>
        <v>वीणा गवाणकर</v>
      </c>
      <c r="J390" s="22" t="s">
        <v>1148</v>
      </c>
    </row>
    <row r="391" spans="1:10" ht="27.75" customHeight="1" x14ac:dyDescent="0.25">
      <c r="A391" s="56" t="s">
        <v>933</v>
      </c>
      <c r="B391" s="22" t="s">
        <v>364</v>
      </c>
      <c r="C391" s="22" t="str">
        <f>LEFT(B391,1)</f>
        <v>C</v>
      </c>
      <c r="D391" s="22"/>
      <c r="E391" s="22" t="s">
        <v>369</v>
      </c>
      <c r="F391" s="22"/>
      <c r="G391" s="22"/>
      <c r="H391" s="22">
        <f t="shared" si="22"/>
        <v>13</v>
      </c>
      <c r="I391" s="22" t="str">
        <f t="shared" si="23"/>
        <v>वीणा गवाणकर</v>
      </c>
      <c r="J391" s="22" t="s">
        <v>1148</v>
      </c>
    </row>
    <row r="392" spans="1:10" ht="27.75" customHeight="1" x14ac:dyDescent="0.25">
      <c r="A392" s="56" t="s">
        <v>965</v>
      </c>
      <c r="B392" s="22" t="s">
        <v>445</v>
      </c>
      <c r="C392" s="22" t="str">
        <f>LEFT(B392,1)</f>
        <v>C</v>
      </c>
      <c r="D392" s="22"/>
      <c r="E392" s="22" t="s">
        <v>369</v>
      </c>
      <c r="F392" s="22"/>
      <c r="G392" s="22"/>
      <c r="H392" s="22">
        <f t="shared" si="22"/>
        <v>16</v>
      </c>
      <c r="I392" s="22" t="str">
        <f t="shared" si="23"/>
        <v>वीणा गवाणकर</v>
      </c>
      <c r="J392" s="22" t="s">
        <v>1148</v>
      </c>
    </row>
    <row r="393" spans="1:10" ht="27.75" customHeight="1" x14ac:dyDescent="0.25">
      <c r="A393" s="22" t="s">
        <v>552</v>
      </c>
      <c r="B393" s="22" t="s">
        <v>544</v>
      </c>
      <c r="C393" s="22"/>
      <c r="D393" s="22"/>
      <c r="E393" s="22" t="s">
        <v>373</v>
      </c>
      <c r="F393" s="22"/>
      <c r="G393" s="22"/>
      <c r="H393" s="22">
        <f t="shared" si="22"/>
        <v>32</v>
      </c>
      <c r="I393" s="22" t="str">
        <f t="shared" si="23"/>
        <v>वैदेही देशपांडे</v>
      </c>
      <c r="J393" s="22" t="s">
        <v>1334</v>
      </c>
    </row>
    <row r="394" spans="1:10" ht="27.75" customHeight="1" x14ac:dyDescent="0.25">
      <c r="A394" s="22" t="s">
        <v>730</v>
      </c>
      <c r="B394" s="22" t="s">
        <v>619</v>
      </c>
      <c r="C394" s="22"/>
      <c r="D394" s="22"/>
      <c r="E394" s="22" t="s">
        <v>371</v>
      </c>
      <c r="F394" s="22"/>
      <c r="G394" s="22"/>
      <c r="H394" s="22">
        <f t="shared" si="22"/>
        <v>10</v>
      </c>
      <c r="I394" s="22" t="str">
        <f t="shared" si="23"/>
        <v>व्यंकटॆश माडगुळकर</v>
      </c>
      <c r="J394" s="22" t="s">
        <v>1298</v>
      </c>
    </row>
    <row r="395" spans="1:10" ht="27.75" customHeight="1" x14ac:dyDescent="0.25">
      <c r="A395" s="56" t="s">
        <v>930</v>
      </c>
      <c r="B395" s="22" t="s">
        <v>200</v>
      </c>
      <c r="C395" s="22" t="str">
        <f t="shared" ref="C395:C403" si="24">LEFT(B395,1)</f>
        <v>C</v>
      </c>
      <c r="D395" s="22"/>
      <c r="E395" s="22" t="s">
        <v>369</v>
      </c>
      <c r="F395" s="22"/>
      <c r="G395" s="22"/>
      <c r="H395" s="22">
        <f t="shared" si="22"/>
        <v>20</v>
      </c>
      <c r="I395" s="22" t="str">
        <f t="shared" si="23"/>
        <v>व्यंकटेश माडगुळकर</v>
      </c>
      <c r="J395" s="22" t="s">
        <v>1146</v>
      </c>
    </row>
    <row r="396" spans="1:10" ht="27.75" customHeight="1" x14ac:dyDescent="0.25">
      <c r="A396" s="56" t="s">
        <v>949</v>
      </c>
      <c r="B396" s="22" t="s">
        <v>167</v>
      </c>
      <c r="C396" s="22" t="str">
        <f t="shared" si="24"/>
        <v>C</v>
      </c>
      <c r="D396" s="22"/>
      <c r="E396" s="22" t="s">
        <v>369</v>
      </c>
      <c r="F396" s="22"/>
      <c r="G396" s="22"/>
      <c r="H396" s="22">
        <f t="shared" si="22"/>
        <v>15</v>
      </c>
      <c r="I396" s="22" t="str">
        <f t="shared" si="23"/>
        <v>व्यंकटेश माडगुळकर</v>
      </c>
      <c r="J396" s="22" t="s">
        <v>1146</v>
      </c>
    </row>
    <row r="397" spans="1:10" ht="27.75" customHeight="1" x14ac:dyDescent="0.25">
      <c r="A397" s="56" t="s">
        <v>1046</v>
      </c>
      <c r="B397" s="22" t="s">
        <v>248</v>
      </c>
      <c r="C397" s="22" t="str">
        <f t="shared" si="24"/>
        <v>L</v>
      </c>
      <c r="D397" s="22"/>
      <c r="E397" s="22" t="s">
        <v>371</v>
      </c>
      <c r="F397" s="22"/>
      <c r="G397" s="22"/>
      <c r="H397" s="22">
        <f t="shared" si="22"/>
        <v>19</v>
      </c>
      <c r="I397" s="22" t="str">
        <f t="shared" si="23"/>
        <v>व्यंकटेश माडगुळकर</v>
      </c>
      <c r="J397" s="22" t="s">
        <v>1146</v>
      </c>
    </row>
    <row r="398" spans="1:10" ht="27.75" customHeight="1" x14ac:dyDescent="0.25">
      <c r="A398" s="56" t="s">
        <v>1048</v>
      </c>
      <c r="B398" s="22" t="s">
        <v>250</v>
      </c>
      <c r="C398" s="22" t="str">
        <f t="shared" si="24"/>
        <v>L</v>
      </c>
      <c r="D398" s="22"/>
      <c r="E398" s="22" t="s">
        <v>371</v>
      </c>
      <c r="F398" s="22"/>
      <c r="G398" s="22"/>
      <c r="H398" s="22">
        <f t="shared" si="22"/>
        <v>17</v>
      </c>
      <c r="I398" s="22" t="str">
        <f t="shared" si="23"/>
        <v>व्यंकटेश माडगुळकर</v>
      </c>
      <c r="J398" s="22" t="s">
        <v>1146</v>
      </c>
    </row>
    <row r="399" spans="1:10" ht="27.75" customHeight="1" x14ac:dyDescent="0.25">
      <c r="A399" s="56" t="s">
        <v>1050</v>
      </c>
      <c r="B399" s="22" t="s">
        <v>262</v>
      </c>
      <c r="C399" s="22" t="str">
        <f t="shared" si="24"/>
        <v>L</v>
      </c>
      <c r="D399" s="22"/>
      <c r="E399" s="22" t="s">
        <v>371</v>
      </c>
      <c r="F399" s="22"/>
      <c r="G399" s="22"/>
      <c r="H399" s="22">
        <f t="shared" si="22"/>
        <v>14</v>
      </c>
      <c r="I399" s="22" t="str">
        <f t="shared" si="23"/>
        <v>व्यंकटेश माडगुळकर</v>
      </c>
      <c r="J399" s="22" t="s">
        <v>1146</v>
      </c>
    </row>
    <row r="400" spans="1:10" ht="27.75" customHeight="1" x14ac:dyDescent="0.25">
      <c r="A400" s="56" t="s">
        <v>983</v>
      </c>
      <c r="B400" s="22" t="s">
        <v>330</v>
      </c>
      <c r="C400" s="22" t="str">
        <f t="shared" si="24"/>
        <v>K</v>
      </c>
      <c r="D400" s="22"/>
      <c r="E400" s="22" t="s">
        <v>370</v>
      </c>
      <c r="F400" s="22"/>
      <c r="G400" s="22"/>
      <c r="H400" s="22">
        <f t="shared" si="22"/>
        <v>10</v>
      </c>
      <c r="I400" s="22" t="str">
        <f t="shared" si="23"/>
        <v>व्यंकटेश माडगूळकर</v>
      </c>
      <c r="J400" s="22" t="s">
        <v>1208</v>
      </c>
    </row>
    <row r="401" spans="1:10" ht="27.75" customHeight="1" x14ac:dyDescent="0.25">
      <c r="A401" s="56" t="s">
        <v>987</v>
      </c>
      <c r="B401" s="22" t="s">
        <v>320</v>
      </c>
      <c r="C401" s="22" t="str">
        <f t="shared" si="24"/>
        <v>K</v>
      </c>
      <c r="D401" s="22"/>
      <c r="E401" s="22" t="s">
        <v>370</v>
      </c>
      <c r="F401" s="22"/>
      <c r="G401" s="22"/>
      <c r="H401" s="22">
        <f t="shared" si="22"/>
        <v>13</v>
      </c>
      <c r="I401" s="22" t="str">
        <f t="shared" si="23"/>
        <v>शं ना नवरे</v>
      </c>
      <c r="J401" s="22" t="s">
        <v>1211</v>
      </c>
    </row>
    <row r="402" spans="1:10" ht="27.75" customHeight="1" x14ac:dyDescent="0.25">
      <c r="A402" s="22" t="s">
        <v>380</v>
      </c>
      <c r="B402" s="22" t="s">
        <v>377</v>
      </c>
      <c r="C402" s="22" t="str">
        <f t="shared" si="24"/>
        <v>D</v>
      </c>
      <c r="D402" s="22"/>
      <c r="E402" s="22" t="s">
        <v>366</v>
      </c>
      <c r="F402" s="22"/>
      <c r="G402" s="22"/>
      <c r="H402" s="22">
        <f t="shared" si="22"/>
        <v>18</v>
      </c>
      <c r="I402" s="22" t="str">
        <f t="shared" si="23"/>
        <v>शंकर अभ्यंकर</v>
      </c>
      <c r="J402" s="22" t="s">
        <v>1189</v>
      </c>
    </row>
    <row r="403" spans="1:10" ht="27.75" customHeight="1" x14ac:dyDescent="0.25">
      <c r="A403" s="56" t="s">
        <v>1085</v>
      </c>
      <c r="B403" s="22" t="s">
        <v>233</v>
      </c>
      <c r="C403" s="22" t="str">
        <f t="shared" si="24"/>
        <v>L</v>
      </c>
      <c r="D403" s="22"/>
      <c r="E403" s="22" t="s">
        <v>371</v>
      </c>
      <c r="F403" s="22"/>
      <c r="G403" s="22"/>
      <c r="H403" s="22">
        <f t="shared" si="22"/>
        <v>6</v>
      </c>
      <c r="I403" s="22" t="str">
        <f t="shared" si="23"/>
        <v>शंकर पाटील</v>
      </c>
      <c r="J403" s="22" t="s">
        <v>1282</v>
      </c>
    </row>
    <row r="404" spans="1:10" ht="27.75" customHeight="1" x14ac:dyDescent="0.25">
      <c r="A404" s="56" t="s">
        <v>468</v>
      </c>
      <c r="B404" s="36" t="s">
        <v>477</v>
      </c>
      <c r="C404" s="22"/>
      <c r="D404" s="22"/>
      <c r="E404" s="22" t="s">
        <v>446</v>
      </c>
      <c r="F404" s="22"/>
      <c r="G404" s="22"/>
      <c r="H404" s="22" t="e">
        <f t="shared" si="22"/>
        <v>#VALUE!</v>
      </c>
      <c r="I404" s="22" t="e">
        <f t="shared" si="23"/>
        <v>#VALUE!</v>
      </c>
      <c r="J404" s="22" t="s">
        <v>468</v>
      </c>
    </row>
    <row r="405" spans="1:10" ht="27.75" customHeight="1" x14ac:dyDescent="0.25">
      <c r="A405" s="22" t="s">
        <v>732</v>
      </c>
      <c r="B405" s="22" t="s">
        <v>621</v>
      </c>
      <c r="C405" s="22"/>
      <c r="D405" s="22"/>
      <c r="E405" s="22" t="s">
        <v>371</v>
      </c>
      <c r="F405" s="22"/>
      <c r="G405" s="22"/>
      <c r="H405" s="22">
        <f t="shared" si="22"/>
        <v>12</v>
      </c>
      <c r="I405" s="22" t="str">
        <f t="shared" si="23"/>
        <v>शरद्चंद्र चिरमुले</v>
      </c>
      <c r="J405" s="22" t="s">
        <v>1300</v>
      </c>
    </row>
    <row r="406" spans="1:10" ht="27.75" customHeight="1" x14ac:dyDescent="0.25">
      <c r="A406" s="22" t="s">
        <v>612</v>
      </c>
      <c r="B406" s="22" t="s">
        <v>496</v>
      </c>
      <c r="C406" s="22"/>
      <c r="D406" s="22"/>
      <c r="E406" s="22" t="s">
        <v>371</v>
      </c>
      <c r="F406" s="22"/>
      <c r="G406" s="22"/>
      <c r="H406" s="22">
        <f t="shared" si="22"/>
        <v>19</v>
      </c>
      <c r="I406" s="22" t="str">
        <f t="shared" si="23"/>
        <v>शांता शेळके</v>
      </c>
      <c r="J406" s="22" t="s">
        <v>1286</v>
      </c>
    </row>
    <row r="407" spans="1:10" ht="27.75" customHeight="1" x14ac:dyDescent="0.25">
      <c r="A407" s="56" t="s">
        <v>1035</v>
      </c>
      <c r="B407" s="22" t="s">
        <v>245</v>
      </c>
      <c r="C407" s="22" t="str">
        <f>LEFT(B407,1)</f>
        <v>L</v>
      </c>
      <c r="D407" s="22"/>
      <c r="E407" s="22" t="s">
        <v>371</v>
      </c>
      <c r="F407" s="22"/>
      <c r="G407" s="22"/>
      <c r="H407" s="22">
        <f t="shared" si="22"/>
        <v>8</v>
      </c>
      <c r="I407" s="22" t="str">
        <f t="shared" si="23"/>
        <v>शांता शेळके</v>
      </c>
      <c r="J407" s="22" t="s">
        <v>1266</v>
      </c>
    </row>
    <row r="408" spans="1:10" ht="27.75" customHeight="1" x14ac:dyDescent="0.25">
      <c r="A408" s="56" t="s">
        <v>1036</v>
      </c>
      <c r="B408" s="22" t="s">
        <v>235</v>
      </c>
      <c r="C408" s="22" t="str">
        <f>LEFT(B408,1)</f>
        <v>L</v>
      </c>
      <c r="D408" s="22"/>
      <c r="E408" s="22" t="s">
        <v>371</v>
      </c>
      <c r="F408" s="22"/>
      <c r="G408" s="22"/>
      <c r="H408" s="22">
        <f t="shared" si="22"/>
        <v>8</v>
      </c>
      <c r="I408" s="22" t="str">
        <f t="shared" si="23"/>
        <v>शांता शेळके</v>
      </c>
      <c r="J408" s="22" t="s">
        <v>1266</v>
      </c>
    </row>
    <row r="409" spans="1:10" ht="27.75" customHeight="1" x14ac:dyDescent="0.25">
      <c r="A409" s="56" t="s">
        <v>1052</v>
      </c>
      <c r="B409" s="22" t="s">
        <v>238</v>
      </c>
      <c r="C409" s="22" t="str">
        <f>LEFT(B409,1)</f>
        <v>L</v>
      </c>
      <c r="D409" s="22"/>
      <c r="E409" s="22" t="s">
        <v>371</v>
      </c>
      <c r="F409" s="22"/>
      <c r="G409" s="22"/>
      <c r="H409" s="22">
        <f t="shared" si="22"/>
        <v>9</v>
      </c>
      <c r="I409" s="22" t="str">
        <f t="shared" si="23"/>
        <v>शांता शेळके</v>
      </c>
      <c r="J409" s="22" t="s">
        <v>1266</v>
      </c>
    </row>
    <row r="410" spans="1:10" ht="27.75" customHeight="1" x14ac:dyDescent="0.25">
      <c r="A410" s="56" t="s">
        <v>1067</v>
      </c>
      <c r="B410" s="22" t="s">
        <v>251</v>
      </c>
      <c r="C410" s="22" t="str">
        <f>LEFT(B410,1)</f>
        <v>L</v>
      </c>
      <c r="D410" s="22"/>
      <c r="E410" s="22" t="s">
        <v>371</v>
      </c>
      <c r="F410" s="22"/>
      <c r="G410" s="22"/>
      <c r="H410" s="22">
        <f t="shared" si="22"/>
        <v>7</v>
      </c>
      <c r="I410" s="22" t="str">
        <f t="shared" si="23"/>
        <v>शांता शेळके</v>
      </c>
      <c r="J410" s="22" t="s">
        <v>1266</v>
      </c>
    </row>
    <row r="411" spans="1:10" ht="27.75" customHeight="1" x14ac:dyDescent="0.25">
      <c r="A411" s="56" t="s">
        <v>1078</v>
      </c>
      <c r="B411" s="22" t="s">
        <v>261</v>
      </c>
      <c r="C411" s="22" t="str">
        <f>LEFT(B411,1)</f>
        <v>L</v>
      </c>
      <c r="D411" s="22"/>
      <c r="E411" s="22" t="s">
        <v>371</v>
      </c>
      <c r="F411" s="22"/>
      <c r="G411" s="22"/>
      <c r="H411" s="22">
        <f t="shared" si="22"/>
        <v>12</v>
      </c>
      <c r="I411" s="22" t="str">
        <f t="shared" si="23"/>
        <v>शांता शेळके</v>
      </c>
      <c r="J411" s="22" t="s">
        <v>1266</v>
      </c>
    </row>
    <row r="412" spans="1:10" ht="27.75" customHeight="1" x14ac:dyDescent="0.25">
      <c r="A412" s="61" t="s">
        <v>447</v>
      </c>
      <c r="B412" s="22" t="s">
        <v>448</v>
      </c>
      <c r="C412" s="22"/>
      <c r="D412" s="22"/>
      <c r="E412" s="22" t="s">
        <v>365</v>
      </c>
      <c r="F412" s="22"/>
      <c r="G412" s="22"/>
      <c r="H412" s="22">
        <f t="shared" si="22"/>
        <v>6</v>
      </c>
      <c r="I412" s="22" t="str">
        <f t="shared" si="23"/>
        <v>शिवाजी सावंत</v>
      </c>
      <c r="J412" s="22" t="s">
        <v>1110</v>
      </c>
    </row>
    <row r="413" spans="1:10" ht="27.75" customHeight="1" x14ac:dyDescent="0.25">
      <c r="A413" s="61" t="s">
        <v>447</v>
      </c>
      <c r="B413" s="22" t="s">
        <v>449</v>
      </c>
      <c r="C413" s="22"/>
      <c r="D413" s="22"/>
      <c r="E413" s="22" t="s">
        <v>365</v>
      </c>
      <c r="F413" s="22"/>
      <c r="G413" s="22"/>
      <c r="H413" s="22">
        <f t="shared" si="22"/>
        <v>6</v>
      </c>
      <c r="I413" s="22" t="str">
        <f t="shared" si="23"/>
        <v>शिवाजी सावंत</v>
      </c>
      <c r="J413" s="22" t="s">
        <v>1110</v>
      </c>
    </row>
    <row r="414" spans="1:10" ht="27.75" customHeight="1" x14ac:dyDescent="0.25">
      <c r="A414" s="61" t="s">
        <v>453</v>
      </c>
      <c r="B414" s="22" t="s">
        <v>455</v>
      </c>
      <c r="C414" s="22"/>
      <c r="D414" s="22"/>
      <c r="E414" s="22" t="s">
        <v>365</v>
      </c>
      <c r="F414" s="22"/>
      <c r="G414" s="22"/>
      <c r="H414" s="22">
        <f t="shared" si="22"/>
        <v>11</v>
      </c>
      <c r="I414" s="22" t="str">
        <f t="shared" si="23"/>
        <v>शिवाजी सावंत</v>
      </c>
      <c r="J414" s="22" t="s">
        <v>1110</v>
      </c>
    </row>
    <row r="415" spans="1:10" ht="27.75" customHeight="1" x14ac:dyDescent="0.25">
      <c r="A415" s="56" t="s">
        <v>453</v>
      </c>
      <c r="B415" s="22" t="s">
        <v>343</v>
      </c>
      <c r="C415" s="22" t="str">
        <f>LEFT(B415,1)</f>
        <v>K</v>
      </c>
      <c r="D415" s="22"/>
      <c r="E415" s="22" t="s">
        <v>370</v>
      </c>
      <c r="F415" s="22"/>
      <c r="G415" s="22"/>
      <c r="H415" s="22">
        <f t="shared" si="22"/>
        <v>11</v>
      </c>
      <c r="I415" s="22" t="str">
        <f t="shared" si="23"/>
        <v>शिवाजी सावंत</v>
      </c>
      <c r="J415" s="22" t="s">
        <v>1110</v>
      </c>
    </row>
    <row r="416" spans="1:10" ht="27.75" customHeight="1" x14ac:dyDescent="0.25">
      <c r="A416" s="56" t="s">
        <v>1032</v>
      </c>
      <c r="B416" s="22" t="s">
        <v>345</v>
      </c>
      <c r="C416" s="22" t="str">
        <f>LEFT(B416,1)</f>
        <v>K</v>
      </c>
      <c r="D416" s="22"/>
      <c r="E416" s="22" t="s">
        <v>370</v>
      </c>
      <c r="F416" s="22"/>
      <c r="G416" s="22"/>
      <c r="H416" s="22">
        <f t="shared" si="22"/>
        <v>8</v>
      </c>
      <c r="I416" s="22" t="str">
        <f t="shared" si="23"/>
        <v>शिवाजी सावंत</v>
      </c>
      <c r="J416" s="22" t="s">
        <v>1110</v>
      </c>
    </row>
    <row r="417" spans="1:10" ht="27.75" customHeight="1" x14ac:dyDescent="0.25">
      <c r="A417" s="61" t="s">
        <v>974</v>
      </c>
      <c r="B417" s="22" t="s">
        <v>867</v>
      </c>
      <c r="C417" s="22" t="str">
        <f>LEFT(B417,1)</f>
        <v>H</v>
      </c>
      <c r="D417" s="22"/>
      <c r="E417" s="22" t="s">
        <v>876</v>
      </c>
      <c r="F417" s="22"/>
      <c r="G417" s="22"/>
      <c r="H417" s="22">
        <f t="shared" si="22"/>
        <v>18</v>
      </c>
      <c r="I417" s="22" t="str">
        <f t="shared" si="23"/>
        <v>शुभदा गोगटे</v>
      </c>
      <c r="J417" s="22" t="s">
        <v>1193</v>
      </c>
    </row>
    <row r="418" spans="1:10" ht="27.75" customHeight="1" x14ac:dyDescent="0.25">
      <c r="A418" s="56" t="s">
        <v>931</v>
      </c>
      <c r="B418" s="22" t="s">
        <v>155</v>
      </c>
      <c r="C418" s="22" t="str">
        <f>LEFT(B418,1)</f>
        <v>C</v>
      </c>
      <c r="D418" s="22"/>
      <c r="E418" s="22" t="s">
        <v>369</v>
      </c>
      <c r="F418" s="22"/>
      <c r="G418" s="22"/>
      <c r="H418" s="22">
        <f t="shared" si="22"/>
        <v>19</v>
      </c>
      <c r="I418" s="22" t="str">
        <f t="shared" si="23"/>
        <v>शोभा बोन्द्रे</v>
      </c>
      <c r="J418" s="22" t="s">
        <v>1147</v>
      </c>
    </row>
    <row r="419" spans="1:10" ht="27.75" customHeight="1" x14ac:dyDescent="0.25">
      <c r="A419" s="22" t="s">
        <v>550</v>
      </c>
      <c r="B419" s="22" t="s">
        <v>538</v>
      </c>
      <c r="C419" s="22"/>
      <c r="D419" s="22"/>
      <c r="E419" s="22" t="s">
        <v>374</v>
      </c>
      <c r="F419" s="22"/>
      <c r="G419" s="22"/>
      <c r="H419" s="22">
        <f t="shared" si="22"/>
        <v>18</v>
      </c>
      <c r="I419" s="22" t="str">
        <f t="shared" si="23"/>
        <v>श्याम भुर्के</v>
      </c>
      <c r="J419" s="22" t="s">
        <v>1357</v>
      </c>
    </row>
    <row r="420" spans="1:10" ht="27.75" customHeight="1" x14ac:dyDescent="0.25">
      <c r="A420" s="22" t="s">
        <v>714</v>
      </c>
      <c r="B420" s="22" t="s">
        <v>522</v>
      </c>
      <c r="C420" s="22"/>
      <c r="D420" s="22"/>
      <c r="E420" s="22" t="s">
        <v>370</v>
      </c>
      <c r="F420" s="22"/>
      <c r="G420" s="22"/>
      <c r="H420" s="22">
        <f t="shared" si="22"/>
        <v>24</v>
      </c>
      <c r="I420" s="22" t="str">
        <f t="shared" si="23"/>
        <v>श्याम मनोहर</v>
      </c>
      <c r="J420" s="22" t="s">
        <v>1243</v>
      </c>
    </row>
    <row r="421" spans="1:10" ht="27.75" customHeight="1" x14ac:dyDescent="0.25">
      <c r="A421" s="22" t="s">
        <v>715</v>
      </c>
      <c r="B421" s="22" t="s">
        <v>533</v>
      </c>
      <c r="C421" s="22"/>
      <c r="D421" s="22"/>
      <c r="E421" s="22" t="s">
        <v>370</v>
      </c>
      <c r="F421" s="22"/>
      <c r="G421" s="22"/>
      <c r="H421" s="22">
        <f t="shared" si="22"/>
        <v>6</v>
      </c>
      <c r="I421" s="22" t="str">
        <f t="shared" si="23"/>
        <v>श्याम मनोहर</v>
      </c>
      <c r="J421" s="22" t="s">
        <v>1243</v>
      </c>
    </row>
    <row r="422" spans="1:10" ht="27.75" customHeight="1" x14ac:dyDescent="0.25">
      <c r="A422" s="56" t="s">
        <v>127</v>
      </c>
      <c r="B422" s="22" t="s">
        <v>347</v>
      </c>
      <c r="C422" s="22" t="str">
        <f t="shared" ref="C422:C428" si="25">LEFT(B422,1)</f>
        <v>K</v>
      </c>
      <c r="D422" s="22"/>
      <c r="E422" s="22" t="s">
        <v>370</v>
      </c>
      <c r="F422" s="22"/>
      <c r="G422" s="22"/>
      <c r="H422" s="22">
        <f t="shared" si="22"/>
        <v>8</v>
      </c>
      <c r="I422" s="22" t="str">
        <f t="shared" si="23"/>
        <v>श्री ना पेंडसे</v>
      </c>
      <c r="J422" s="22" t="s">
        <v>1225</v>
      </c>
    </row>
    <row r="423" spans="1:10" ht="27.75" customHeight="1" x14ac:dyDescent="0.25">
      <c r="A423" s="56" t="s">
        <v>1028</v>
      </c>
      <c r="B423" s="22" t="s">
        <v>315</v>
      </c>
      <c r="C423" s="22" t="str">
        <f t="shared" si="25"/>
        <v>K</v>
      </c>
      <c r="D423" s="22"/>
      <c r="E423" s="22" t="s">
        <v>370</v>
      </c>
      <c r="F423" s="22"/>
      <c r="G423" s="22"/>
      <c r="H423" s="22">
        <f t="shared" si="22"/>
        <v>16</v>
      </c>
      <c r="I423" s="22" t="str">
        <f t="shared" si="23"/>
        <v>श्री ना पेंडसे</v>
      </c>
      <c r="J423" s="22" t="s">
        <v>1225</v>
      </c>
    </row>
    <row r="424" spans="1:10" ht="27.75" customHeight="1" x14ac:dyDescent="0.25">
      <c r="A424" s="56" t="s">
        <v>1029</v>
      </c>
      <c r="B424" s="22" t="s">
        <v>316</v>
      </c>
      <c r="C424" s="22" t="str">
        <f t="shared" si="25"/>
        <v>K</v>
      </c>
      <c r="D424" s="22"/>
      <c r="E424" s="22" t="s">
        <v>370</v>
      </c>
      <c r="F424" s="22"/>
      <c r="G424" s="22"/>
      <c r="H424" s="22">
        <f t="shared" si="22"/>
        <v>16</v>
      </c>
      <c r="I424" s="22" t="str">
        <f t="shared" si="23"/>
        <v>श्री ना पेंडसे</v>
      </c>
      <c r="J424" s="22" t="s">
        <v>1225</v>
      </c>
    </row>
    <row r="425" spans="1:10" ht="27.75" customHeight="1" x14ac:dyDescent="0.25">
      <c r="A425" s="56" t="s">
        <v>726</v>
      </c>
      <c r="B425" s="22" t="s">
        <v>488</v>
      </c>
      <c r="C425" s="22" t="str">
        <f t="shared" si="25"/>
        <v>L</v>
      </c>
      <c r="D425" s="22"/>
      <c r="E425" s="22" t="s">
        <v>371</v>
      </c>
      <c r="F425" s="22"/>
      <c r="G425" s="22"/>
      <c r="H425" s="22">
        <f t="shared" si="22"/>
        <v>13</v>
      </c>
      <c r="I425" s="22" t="str">
        <f t="shared" si="23"/>
        <v>श्रीकांत गोडबोले</v>
      </c>
      <c r="J425" s="22" t="s">
        <v>1283</v>
      </c>
    </row>
    <row r="426" spans="1:10" ht="27.75" customHeight="1" x14ac:dyDescent="0.25">
      <c r="A426" s="56" t="s">
        <v>727</v>
      </c>
      <c r="B426" s="22" t="s">
        <v>489</v>
      </c>
      <c r="C426" s="22" t="str">
        <f t="shared" si="25"/>
        <v>L</v>
      </c>
      <c r="D426" s="22"/>
      <c r="E426" s="22" t="s">
        <v>371</v>
      </c>
      <c r="F426" s="22"/>
      <c r="G426" s="22"/>
      <c r="H426" s="22">
        <f t="shared" si="22"/>
        <v>14</v>
      </c>
      <c r="I426" s="22" t="str">
        <f t="shared" si="23"/>
        <v>श्रीकांत गोडबोले</v>
      </c>
      <c r="J426" s="22" t="s">
        <v>1283</v>
      </c>
    </row>
    <row r="427" spans="1:10" ht="27.75" customHeight="1" x14ac:dyDescent="0.25">
      <c r="A427" s="56" t="s">
        <v>728</v>
      </c>
      <c r="B427" s="22" t="s">
        <v>492</v>
      </c>
      <c r="C427" s="22" t="str">
        <f t="shared" si="25"/>
        <v>L</v>
      </c>
      <c r="D427" s="22"/>
      <c r="E427" s="22" t="s">
        <v>371</v>
      </c>
      <c r="F427" s="22"/>
      <c r="G427" s="22"/>
      <c r="H427" s="22">
        <f t="shared" si="22"/>
        <v>8</v>
      </c>
      <c r="I427" s="22" t="str">
        <f t="shared" si="23"/>
        <v>श्रीकांत गोडबोले</v>
      </c>
      <c r="J427" s="22" t="s">
        <v>1283</v>
      </c>
    </row>
    <row r="428" spans="1:10" ht="27.75" customHeight="1" x14ac:dyDescent="0.25">
      <c r="A428" s="56" t="s">
        <v>1037</v>
      </c>
      <c r="B428" s="22" t="s">
        <v>244</v>
      </c>
      <c r="C428" s="22" t="str">
        <f t="shared" si="25"/>
        <v>L</v>
      </c>
      <c r="D428" s="22"/>
      <c r="E428" s="22" t="s">
        <v>371</v>
      </c>
      <c r="F428" s="22"/>
      <c r="G428" s="22"/>
      <c r="H428" s="22">
        <f t="shared" si="22"/>
        <v>20</v>
      </c>
      <c r="I428" s="22" t="str">
        <f t="shared" si="23"/>
        <v>स भा महबळ</v>
      </c>
      <c r="J428" s="22" t="s">
        <v>1267</v>
      </c>
    </row>
    <row r="429" spans="1:10" ht="27.75" customHeight="1" x14ac:dyDescent="0.25">
      <c r="A429" s="22" t="s">
        <v>601</v>
      </c>
      <c r="B429" s="22" t="s">
        <v>508</v>
      </c>
      <c r="C429" s="22"/>
      <c r="D429" s="22"/>
      <c r="E429" s="22" t="s">
        <v>371</v>
      </c>
      <c r="F429" s="22"/>
      <c r="G429" s="22"/>
      <c r="H429" s="22">
        <f t="shared" si="22"/>
        <v>8</v>
      </c>
      <c r="I429" s="22" t="str">
        <f t="shared" si="23"/>
        <v>संजय पवार</v>
      </c>
      <c r="J429" s="22" t="s">
        <v>1293</v>
      </c>
    </row>
    <row r="430" spans="1:10" ht="27.75" customHeight="1" x14ac:dyDescent="0.25">
      <c r="A430" s="22" t="s">
        <v>716</v>
      </c>
      <c r="B430" s="22" t="s">
        <v>534</v>
      </c>
      <c r="C430" s="22"/>
      <c r="D430" s="22"/>
      <c r="E430" s="22" t="s">
        <v>370</v>
      </c>
      <c r="F430" s="22"/>
      <c r="G430" s="22"/>
      <c r="H430" s="22">
        <f t="shared" si="22"/>
        <v>17</v>
      </c>
      <c r="I430" s="22" t="str">
        <f t="shared" si="23"/>
        <v>संजय सोनवणी</v>
      </c>
      <c r="J430" s="22" t="s">
        <v>1252</v>
      </c>
    </row>
    <row r="431" spans="1:10" ht="27.75" customHeight="1" x14ac:dyDescent="0.25">
      <c r="A431" s="22" t="s">
        <v>717</v>
      </c>
      <c r="B431" s="22" t="s">
        <v>535</v>
      </c>
      <c r="C431" s="22"/>
      <c r="D431" s="22"/>
      <c r="E431" s="22" t="s">
        <v>370</v>
      </c>
      <c r="F431" s="22"/>
      <c r="G431" s="22"/>
      <c r="H431" s="22">
        <f t="shared" si="22"/>
        <v>13</v>
      </c>
      <c r="I431" s="22" t="str">
        <f t="shared" si="23"/>
        <v>संजय सोनवणी</v>
      </c>
      <c r="J431" s="22" t="s">
        <v>1252</v>
      </c>
    </row>
    <row r="432" spans="1:10" ht="27.75" customHeight="1" x14ac:dyDescent="0.25">
      <c r="A432" s="61" t="s">
        <v>684</v>
      </c>
      <c r="B432" s="36" t="s">
        <v>846</v>
      </c>
      <c r="C432" s="22"/>
      <c r="D432" s="22"/>
      <c r="E432" s="22" t="s">
        <v>849</v>
      </c>
      <c r="F432" s="22"/>
      <c r="G432" s="22"/>
      <c r="H432" s="22">
        <f t="shared" si="22"/>
        <v>23</v>
      </c>
      <c r="I432" s="22" t="str">
        <f t="shared" si="23"/>
        <v>संजीव कपुर</v>
      </c>
      <c r="J432" s="22" t="s">
        <v>1350</v>
      </c>
    </row>
    <row r="433" spans="1:10" ht="27.75" customHeight="1" x14ac:dyDescent="0.25">
      <c r="A433" s="22" t="s">
        <v>633</v>
      </c>
      <c r="B433" s="22" t="s">
        <v>852</v>
      </c>
      <c r="C433" s="22"/>
      <c r="D433" s="22"/>
      <c r="E433" s="22" t="s">
        <v>860</v>
      </c>
      <c r="F433" s="22"/>
      <c r="G433" s="22"/>
      <c r="H433" s="22">
        <f t="shared" si="22"/>
        <v>34</v>
      </c>
      <c r="I433" s="22" t="str">
        <f t="shared" si="23"/>
        <v>संदीप खरे</v>
      </c>
      <c r="J433" s="22" t="s">
        <v>1340</v>
      </c>
    </row>
    <row r="434" spans="1:10" ht="27.75" customHeight="1" x14ac:dyDescent="0.25">
      <c r="A434" s="56" t="s">
        <v>942</v>
      </c>
      <c r="B434" s="22" t="s">
        <v>180</v>
      </c>
      <c r="C434" s="22" t="str">
        <f t="shared" ref="C434:C439" si="26">LEFT(B434,1)</f>
        <v>C</v>
      </c>
      <c r="D434" s="22"/>
      <c r="E434" s="22" t="s">
        <v>369</v>
      </c>
      <c r="F434" s="22"/>
      <c r="G434" s="22"/>
      <c r="H434" s="22">
        <f t="shared" si="22"/>
        <v>26</v>
      </c>
      <c r="I434" s="22" t="str">
        <f t="shared" si="23"/>
        <v>सरोजिनी वैद्य</v>
      </c>
      <c r="J434" s="22" t="s">
        <v>1153</v>
      </c>
    </row>
    <row r="435" spans="1:10" ht="27.75" customHeight="1" x14ac:dyDescent="0.25">
      <c r="A435" s="56" t="s">
        <v>3</v>
      </c>
      <c r="B435" s="22" t="s">
        <v>158</v>
      </c>
      <c r="C435" s="22" t="str">
        <f t="shared" si="26"/>
        <v>C</v>
      </c>
      <c r="D435" s="22"/>
      <c r="E435" s="22" t="s">
        <v>369</v>
      </c>
      <c r="F435" s="22"/>
      <c r="G435" s="22"/>
      <c r="H435" s="22">
        <f t="shared" si="22"/>
        <v>7</v>
      </c>
      <c r="I435" s="22" t="str">
        <f t="shared" si="23"/>
        <v>साधना आमटे</v>
      </c>
      <c r="J435" s="22" t="s">
        <v>1162</v>
      </c>
    </row>
    <row r="436" spans="1:10" ht="27.75" customHeight="1" x14ac:dyDescent="0.25">
      <c r="A436" s="56" t="s">
        <v>981</v>
      </c>
      <c r="B436" s="22" t="s">
        <v>294</v>
      </c>
      <c r="C436" s="22" t="str">
        <f t="shared" si="26"/>
        <v>K</v>
      </c>
      <c r="D436" s="22"/>
      <c r="E436" s="22" t="s">
        <v>370</v>
      </c>
      <c r="F436" s="22"/>
      <c r="G436" s="22"/>
      <c r="H436" s="22">
        <f t="shared" si="22"/>
        <v>7</v>
      </c>
      <c r="I436" s="22" t="str">
        <f t="shared" si="23"/>
        <v>सानिया</v>
      </c>
      <c r="J436" s="22" t="s">
        <v>1207</v>
      </c>
    </row>
    <row r="437" spans="1:10" ht="27.75" customHeight="1" x14ac:dyDescent="0.25">
      <c r="A437" s="56" t="s">
        <v>982</v>
      </c>
      <c r="B437" s="22" t="s">
        <v>298</v>
      </c>
      <c r="C437" s="22" t="str">
        <f t="shared" si="26"/>
        <v>K</v>
      </c>
      <c r="D437" s="22"/>
      <c r="E437" s="22" t="s">
        <v>370</v>
      </c>
      <c r="F437" s="22"/>
      <c r="G437" s="22"/>
      <c r="H437" s="22">
        <f t="shared" si="22"/>
        <v>8</v>
      </c>
      <c r="I437" s="22" t="str">
        <f t="shared" si="23"/>
        <v>सानिया</v>
      </c>
      <c r="J437" s="22" t="s">
        <v>1207</v>
      </c>
    </row>
    <row r="438" spans="1:10" ht="27.75" customHeight="1" x14ac:dyDescent="0.25">
      <c r="A438" s="56" t="s">
        <v>1009</v>
      </c>
      <c r="B438" s="22" t="s">
        <v>300</v>
      </c>
      <c r="C438" s="22" t="str">
        <f t="shared" si="26"/>
        <v>K</v>
      </c>
      <c r="D438" s="22"/>
      <c r="E438" s="22" t="s">
        <v>370</v>
      </c>
      <c r="F438" s="22"/>
      <c r="G438" s="22"/>
      <c r="H438" s="22">
        <f t="shared" si="22"/>
        <v>9</v>
      </c>
      <c r="I438" s="22" t="str">
        <f t="shared" si="23"/>
        <v>सानिया</v>
      </c>
      <c r="J438" s="22" t="s">
        <v>1207</v>
      </c>
    </row>
    <row r="439" spans="1:10" ht="27.75" customHeight="1" x14ac:dyDescent="0.25">
      <c r="A439" s="56" t="s">
        <v>1021</v>
      </c>
      <c r="B439" s="22" t="s">
        <v>357</v>
      </c>
      <c r="C439" s="22" t="str">
        <f t="shared" si="26"/>
        <v>K</v>
      </c>
      <c r="D439" s="22"/>
      <c r="E439" s="22" t="s">
        <v>370</v>
      </c>
      <c r="F439" s="22"/>
      <c r="G439" s="22"/>
      <c r="H439" s="22">
        <f t="shared" si="22"/>
        <v>10</v>
      </c>
      <c r="I439" s="22" t="str">
        <f t="shared" si="23"/>
        <v>सानिया</v>
      </c>
      <c r="J439" s="22" t="s">
        <v>1207</v>
      </c>
    </row>
    <row r="440" spans="1:10" ht="27.75" customHeight="1" x14ac:dyDescent="0.25">
      <c r="A440" s="61" t="s">
        <v>680</v>
      </c>
      <c r="B440" s="36" t="s">
        <v>847</v>
      </c>
      <c r="C440" s="22"/>
      <c r="D440" s="22"/>
      <c r="E440" s="22" t="s">
        <v>849</v>
      </c>
      <c r="F440" s="22"/>
      <c r="G440" s="22"/>
      <c r="H440" s="22">
        <f t="shared" si="22"/>
        <v>10</v>
      </c>
      <c r="I440" s="22" t="str">
        <f t="shared" si="23"/>
        <v>सिंधुताई साठे</v>
      </c>
      <c r="J440" s="22" t="s">
        <v>1351</v>
      </c>
    </row>
    <row r="441" spans="1:10" ht="27.75" customHeight="1" x14ac:dyDescent="0.25">
      <c r="A441" s="61" t="s">
        <v>681</v>
      </c>
      <c r="B441" s="36" t="s">
        <v>845</v>
      </c>
      <c r="C441" s="22"/>
      <c r="D441" s="22"/>
      <c r="E441" s="22" t="s">
        <v>849</v>
      </c>
      <c r="F441" s="22"/>
      <c r="G441" s="22"/>
      <c r="H441" s="22">
        <f t="shared" si="22"/>
        <v>6</v>
      </c>
      <c r="I441" s="22" t="str">
        <f t="shared" si="23"/>
        <v>सुजाता चंपानेरकर</v>
      </c>
      <c r="J441" s="22" t="s">
        <v>1349</v>
      </c>
    </row>
    <row r="442" spans="1:10" ht="27.75" customHeight="1" x14ac:dyDescent="0.25">
      <c r="A442" s="22" t="s">
        <v>616</v>
      </c>
      <c r="B442" s="22" t="s">
        <v>617</v>
      </c>
      <c r="C442" s="22"/>
      <c r="D442" s="22"/>
      <c r="E442" s="22" t="s">
        <v>371</v>
      </c>
      <c r="F442" s="22"/>
      <c r="G442" s="22"/>
      <c r="H442" s="22">
        <f t="shared" si="22"/>
        <v>9</v>
      </c>
      <c r="I442" s="22" t="str">
        <f t="shared" si="23"/>
        <v>सुधा इदाते</v>
      </c>
      <c r="J442" s="22" t="s">
        <v>1296</v>
      </c>
    </row>
    <row r="443" spans="1:10" ht="27.75" customHeight="1" x14ac:dyDescent="0.25">
      <c r="A443" s="56" t="s">
        <v>768</v>
      </c>
      <c r="B443" s="22" t="s">
        <v>295</v>
      </c>
      <c r="C443" s="22" t="str">
        <f>LEFT(B443,1)</f>
        <v>K</v>
      </c>
      <c r="D443" s="22"/>
      <c r="E443" s="22" t="s">
        <v>370</v>
      </c>
      <c r="F443" s="22"/>
      <c r="G443" s="22"/>
      <c r="H443" s="22">
        <f t="shared" si="22"/>
        <v>29</v>
      </c>
      <c r="I443" s="22" t="str">
        <f t="shared" si="23"/>
        <v>सुधा मूर्ती</v>
      </c>
      <c r="J443" s="22" t="s">
        <v>1206</v>
      </c>
    </row>
    <row r="444" spans="1:10" ht="27.75" customHeight="1" x14ac:dyDescent="0.25">
      <c r="A444" s="56" t="s">
        <v>767</v>
      </c>
      <c r="B444" s="22" t="s">
        <v>312</v>
      </c>
      <c r="C444" s="22" t="str">
        <f>LEFT(B444,1)</f>
        <v>K</v>
      </c>
      <c r="D444" s="22"/>
      <c r="E444" s="22" t="s">
        <v>370</v>
      </c>
      <c r="F444" s="22"/>
      <c r="G444" s="22"/>
      <c r="H444" s="22">
        <f t="shared" si="22"/>
        <v>28</v>
      </c>
      <c r="I444" s="22" t="str">
        <f t="shared" si="23"/>
        <v>सुधा मूर्ती</v>
      </c>
      <c r="J444" s="22" t="s">
        <v>1206</v>
      </c>
    </row>
    <row r="445" spans="1:10" ht="27.75" customHeight="1" x14ac:dyDescent="0.25">
      <c r="A445" s="56" t="s">
        <v>1002</v>
      </c>
      <c r="B445" s="22" t="s">
        <v>337</v>
      </c>
      <c r="C445" s="22" t="str">
        <f>LEFT(B445,1)</f>
        <v>K</v>
      </c>
      <c r="D445" s="22"/>
      <c r="E445" s="22" t="s">
        <v>370</v>
      </c>
      <c r="F445" s="22"/>
      <c r="G445" s="22"/>
      <c r="H445" s="22">
        <f t="shared" si="22"/>
        <v>11</v>
      </c>
      <c r="I445" s="22" t="str">
        <f t="shared" si="23"/>
        <v>सुधा मूर्ती</v>
      </c>
      <c r="J445" s="22" t="s">
        <v>1206</v>
      </c>
    </row>
    <row r="446" spans="1:10" ht="27.75" customHeight="1" x14ac:dyDescent="0.25">
      <c r="A446" s="22" t="s">
        <v>770</v>
      </c>
      <c r="B446" s="22" t="s">
        <v>643</v>
      </c>
      <c r="C446" s="22"/>
      <c r="D446" s="22"/>
      <c r="E446" s="22" t="s">
        <v>370</v>
      </c>
      <c r="F446" s="22"/>
      <c r="G446" s="22"/>
      <c r="H446" s="22">
        <f t="shared" si="22"/>
        <v>40</v>
      </c>
      <c r="I446" s="22" t="str">
        <f t="shared" si="23"/>
        <v>सुधा मूर्ती</v>
      </c>
      <c r="J446" s="22" t="s">
        <v>1206</v>
      </c>
    </row>
    <row r="447" spans="1:10" ht="27.75" customHeight="1" x14ac:dyDescent="0.25">
      <c r="A447" s="56" t="s">
        <v>1086</v>
      </c>
      <c r="B447" s="22" t="s">
        <v>212</v>
      </c>
      <c r="C447" s="22" t="str">
        <f>LEFT(B447,1)</f>
        <v>L</v>
      </c>
      <c r="D447" s="22"/>
      <c r="E447" s="22" t="s">
        <v>371</v>
      </c>
      <c r="F447" s="22"/>
      <c r="G447" s="22"/>
      <c r="H447" s="22">
        <f t="shared" si="22"/>
        <v>18</v>
      </c>
      <c r="I447" s="22" t="str">
        <f t="shared" si="23"/>
        <v>सुधा मूर्ती</v>
      </c>
      <c r="J447" s="22" t="s">
        <v>1206</v>
      </c>
    </row>
    <row r="448" spans="1:10" ht="27.75" customHeight="1" x14ac:dyDescent="0.25">
      <c r="A448" s="22" t="s">
        <v>769</v>
      </c>
      <c r="B448" s="22" t="s">
        <v>648</v>
      </c>
      <c r="C448" s="22"/>
      <c r="D448" s="22"/>
      <c r="E448" s="22" t="s">
        <v>371</v>
      </c>
      <c r="F448" s="22"/>
      <c r="G448" s="22"/>
      <c r="H448" s="22">
        <f t="shared" si="22"/>
        <v>37</v>
      </c>
      <c r="I448" s="22" t="str">
        <f t="shared" si="23"/>
        <v>सुधा मूर्ती</v>
      </c>
      <c r="J448" s="22" t="s">
        <v>1206</v>
      </c>
    </row>
    <row r="449" spans="1:10" ht="27.75" customHeight="1" x14ac:dyDescent="0.25">
      <c r="A449" s="56" t="s">
        <v>698</v>
      </c>
      <c r="B449" s="22" t="s">
        <v>412</v>
      </c>
      <c r="C449" s="22" t="str">
        <f>LEFT(B449,1)</f>
        <v>K</v>
      </c>
      <c r="D449" s="22"/>
      <c r="E449" s="22" t="s">
        <v>370</v>
      </c>
      <c r="F449" s="22"/>
      <c r="G449" s="22"/>
      <c r="H449" s="22">
        <f t="shared" ref="H449:H487" si="27">SEARCH("-",A449)</f>
        <v>15</v>
      </c>
      <c r="I449" s="22" t="str">
        <f t="shared" ref="I449:I487" si="28">TRIM(MID(A449,H449+1,30))</f>
        <v>सुधाकर जोशी</v>
      </c>
      <c r="J449" s="22" t="s">
        <v>1232</v>
      </c>
    </row>
    <row r="450" spans="1:10" ht="27.75" customHeight="1" x14ac:dyDescent="0.25">
      <c r="A450" s="22" t="s">
        <v>657</v>
      </c>
      <c r="B450" s="22" t="s">
        <v>651</v>
      </c>
      <c r="C450" s="22"/>
      <c r="D450" s="22"/>
      <c r="E450" s="22" t="s">
        <v>371</v>
      </c>
      <c r="F450" s="22"/>
      <c r="G450" s="22"/>
      <c r="H450" s="22">
        <f t="shared" si="27"/>
        <v>11</v>
      </c>
      <c r="I450" s="22" t="str">
        <f t="shared" si="28"/>
        <v>सुधीर गाडगीळ</v>
      </c>
      <c r="J450" s="22" t="s">
        <v>1304</v>
      </c>
    </row>
    <row r="451" spans="1:10" ht="27.75" customHeight="1" x14ac:dyDescent="0.25">
      <c r="A451" s="22" t="s">
        <v>602</v>
      </c>
      <c r="B451" s="22" t="s">
        <v>507</v>
      </c>
      <c r="C451" s="22"/>
      <c r="D451" s="22"/>
      <c r="E451" s="22" t="s">
        <v>371</v>
      </c>
      <c r="F451" s="22"/>
      <c r="G451" s="22"/>
      <c r="H451" s="22">
        <f t="shared" si="27"/>
        <v>13</v>
      </c>
      <c r="I451" s="22" t="str">
        <f t="shared" si="28"/>
        <v>सुनिता देशपांडे</v>
      </c>
      <c r="J451" s="22" t="s">
        <v>1292</v>
      </c>
    </row>
    <row r="452" spans="1:10" ht="27.75" customHeight="1" x14ac:dyDescent="0.25">
      <c r="A452" s="56" t="s">
        <v>920</v>
      </c>
      <c r="B452" s="22" t="s">
        <v>192</v>
      </c>
      <c r="C452" s="22" t="str">
        <f>LEFT(B452,1)</f>
        <v>C</v>
      </c>
      <c r="D452" s="22"/>
      <c r="E452" s="22" t="s">
        <v>369</v>
      </c>
      <c r="F452" s="22"/>
      <c r="G452" s="22"/>
      <c r="H452" s="22">
        <f t="shared" si="27"/>
        <v>15</v>
      </c>
      <c r="I452" s="22" t="str">
        <f t="shared" si="28"/>
        <v>सुनीता देशपांडे</v>
      </c>
      <c r="J452" s="22" t="s">
        <v>1137</v>
      </c>
    </row>
    <row r="453" spans="1:10" ht="27.75" customHeight="1" x14ac:dyDescent="0.25">
      <c r="A453" s="56" t="s">
        <v>1004</v>
      </c>
      <c r="B453" s="22" t="s">
        <v>339</v>
      </c>
      <c r="C453" s="22" t="str">
        <f>LEFT(B453,1)</f>
        <v>K</v>
      </c>
      <c r="D453" s="22"/>
      <c r="E453" s="22" t="s">
        <v>370</v>
      </c>
      <c r="F453" s="22"/>
      <c r="G453" s="22"/>
      <c r="H453" s="22">
        <f t="shared" si="27"/>
        <v>49</v>
      </c>
      <c r="I453" s="22" t="str">
        <f t="shared" si="28"/>
        <v>सुवर्णा बेडेकर</v>
      </c>
      <c r="J453" s="22" t="s">
        <v>1220</v>
      </c>
    </row>
    <row r="454" spans="1:10" ht="27.75" customHeight="1" x14ac:dyDescent="0.25">
      <c r="A454" s="22" t="s">
        <v>718</v>
      </c>
      <c r="B454" s="22" t="s">
        <v>527</v>
      </c>
      <c r="C454" s="22"/>
      <c r="D454" s="22"/>
      <c r="E454" s="22" t="s">
        <v>370</v>
      </c>
      <c r="F454" s="22"/>
      <c r="G454" s="22"/>
      <c r="H454" s="22">
        <f t="shared" si="27"/>
        <v>9</v>
      </c>
      <c r="I454" s="22" t="str">
        <f t="shared" si="28"/>
        <v>सुहास शिरवळकर</v>
      </c>
      <c r="J454" s="22" t="s">
        <v>1248</v>
      </c>
    </row>
    <row r="455" spans="1:10" ht="27.75" customHeight="1" x14ac:dyDescent="0.25">
      <c r="A455" s="56" t="s">
        <v>989</v>
      </c>
      <c r="B455" s="22" t="s">
        <v>321</v>
      </c>
      <c r="C455" s="22" t="str">
        <f t="shared" ref="C455:C460" si="29">LEFT(B455,1)</f>
        <v>K</v>
      </c>
      <c r="D455" s="22"/>
      <c r="E455" s="22" t="s">
        <v>370</v>
      </c>
      <c r="F455" s="22"/>
      <c r="G455" s="22"/>
      <c r="H455" s="22">
        <f t="shared" si="27"/>
        <v>12</v>
      </c>
      <c r="I455" s="22" t="str">
        <f t="shared" si="28"/>
        <v>सुहास शिरवळकर</v>
      </c>
      <c r="J455" s="22" t="s">
        <v>1213</v>
      </c>
    </row>
    <row r="456" spans="1:10" ht="27.75" customHeight="1" x14ac:dyDescent="0.25">
      <c r="A456" s="56" t="s">
        <v>999</v>
      </c>
      <c r="B456" s="22" t="s">
        <v>303</v>
      </c>
      <c r="C456" s="22" t="str">
        <f t="shared" si="29"/>
        <v>K</v>
      </c>
      <c r="D456" s="22"/>
      <c r="E456" s="22" t="s">
        <v>370</v>
      </c>
      <c r="F456" s="22"/>
      <c r="G456" s="22"/>
      <c r="H456" s="22">
        <f t="shared" si="27"/>
        <v>8</v>
      </c>
      <c r="I456" s="22" t="str">
        <f t="shared" si="28"/>
        <v>सुहास शिरवळकर</v>
      </c>
      <c r="J456" s="22" t="s">
        <v>1213</v>
      </c>
    </row>
    <row r="457" spans="1:10" ht="27.75" customHeight="1" x14ac:dyDescent="0.25">
      <c r="A457" s="56" t="s">
        <v>1000</v>
      </c>
      <c r="B457" s="22" t="s">
        <v>305</v>
      </c>
      <c r="C457" s="22" t="str">
        <f t="shared" si="29"/>
        <v>K</v>
      </c>
      <c r="D457" s="22"/>
      <c r="E457" s="22" t="s">
        <v>370</v>
      </c>
      <c r="F457" s="22"/>
      <c r="G457" s="22"/>
      <c r="H457" s="22">
        <f t="shared" si="27"/>
        <v>9</v>
      </c>
      <c r="I457" s="22" t="str">
        <f t="shared" si="28"/>
        <v>सुहास शिरवळकर</v>
      </c>
      <c r="J457" s="22" t="s">
        <v>1213</v>
      </c>
    </row>
    <row r="458" spans="1:10" ht="27.75" customHeight="1" x14ac:dyDescent="0.25">
      <c r="A458" s="56" t="s">
        <v>1062</v>
      </c>
      <c r="B458" s="22" t="s">
        <v>256</v>
      </c>
      <c r="C458" s="22" t="str">
        <f t="shared" si="29"/>
        <v>L</v>
      </c>
      <c r="D458" s="22"/>
      <c r="E458" s="22" t="s">
        <v>371</v>
      </c>
      <c r="F458" s="22"/>
      <c r="G458" s="22"/>
      <c r="H458" s="22">
        <f t="shared" si="27"/>
        <v>7</v>
      </c>
      <c r="I458" s="22" t="str">
        <f t="shared" si="28"/>
        <v>सुहास शिरवाळकर</v>
      </c>
      <c r="J458" s="22" t="s">
        <v>1273</v>
      </c>
    </row>
    <row r="459" spans="1:10" ht="27.75" customHeight="1" x14ac:dyDescent="0.25">
      <c r="A459" s="56" t="s">
        <v>994</v>
      </c>
      <c r="B459" s="22" t="s">
        <v>299</v>
      </c>
      <c r="C459" s="22" t="str">
        <f t="shared" si="29"/>
        <v>K</v>
      </c>
      <c r="D459" s="22"/>
      <c r="E459" s="22" t="s">
        <v>370</v>
      </c>
      <c r="F459" s="22"/>
      <c r="G459" s="22"/>
      <c r="H459" s="22">
        <f t="shared" si="27"/>
        <v>10</v>
      </c>
      <c r="I459" s="22" t="str">
        <f t="shared" si="28"/>
        <v>ह. मो. मराठे</v>
      </c>
      <c r="J459" s="22" t="s">
        <v>1216</v>
      </c>
    </row>
    <row r="460" spans="1:10" ht="27.75" customHeight="1" x14ac:dyDescent="0.25">
      <c r="A460" s="56" t="s">
        <v>1020</v>
      </c>
      <c r="B460" s="22" t="s">
        <v>356</v>
      </c>
      <c r="C460" s="22" t="str">
        <f t="shared" si="29"/>
        <v>K</v>
      </c>
      <c r="D460" s="22"/>
      <c r="E460" s="22" t="s">
        <v>370</v>
      </c>
      <c r="F460" s="22"/>
      <c r="G460" s="22"/>
      <c r="H460" s="22">
        <f t="shared" si="27"/>
        <v>10</v>
      </c>
      <c r="I460" s="22" t="str">
        <f t="shared" si="28"/>
        <v>ह. मो. मराठे</v>
      </c>
      <c r="J460" s="22" t="s">
        <v>1216</v>
      </c>
    </row>
    <row r="461" spans="1:10" ht="27.75" customHeight="1" x14ac:dyDescent="0.25">
      <c r="A461" s="56" t="s">
        <v>469</v>
      </c>
      <c r="B461" s="36" t="s">
        <v>478</v>
      </c>
      <c r="C461" s="22"/>
      <c r="D461" s="22"/>
      <c r="E461" s="22" t="s">
        <v>446</v>
      </c>
      <c r="F461" s="22"/>
      <c r="G461" s="22"/>
      <c r="H461" s="22" t="e">
        <f t="shared" si="27"/>
        <v>#VALUE!</v>
      </c>
      <c r="I461" s="22" t="e">
        <f t="shared" si="28"/>
        <v>#VALUE!</v>
      </c>
      <c r="J461" s="22" t="s">
        <v>469</v>
      </c>
    </row>
    <row r="462" spans="1:10" ht="27.75" customHeight="1" x14ac:dyDescent="0.25">
      <c r="A462" s="56" t="s">
        <v>953</v>
      </c>
      <c r="B462" s="22" t="s">
        <v>154</v>
      </c>
      <c r="C462" s="22" t="str">
        <f>LEFT(B462,1)</f>
        <v>C</v>
      </c>
      <c r="D462" s="22"/>
      <c r="E462" s="22" t="s">
        <v>369</v>
      </c>
      <c r="F462" s="22"/>
      <c r="G462" s="22"/>
      <c r="H462" s="22">
        <f t="shared" si="27"/>
        <v>14</v>
      </c>
      <c r="I462" s="22" t="str">
        <f t="shared" si="28"/>
        <v>हंसा वाडकर</v>
      </c>
      <c r="J462" s="22" t="s">
        <v>1163</v>
      </c>
    </row>
    <row r="463" spans="1:10" ht="27.75" customHeight="1" x14ac:dyDescent="0.25">
      <c r="A463" s="22" t="s">
        <v>598</v>
      </c>
      <c r="B463" s="22" t="s">
        <v>557</v>
      </c>
      <c r="C463" s="22"/>
      <c r="D463" s="22"/>
      <c r="E463" s="22" t="s">
        <v>367</v>
      </c>
      <c r="F463" s="22"/>
      <c r="G463" s="22"/>
      <c r="H463" s="22">
        <f t="shared" si="27"/>
        <v>8</v>
      </c>
      <c r="I463" s="22" t="str">
        <f t="shared" si="28"/>
        <v>हुसेन जमादार</v>
      </c>
      <c r="J463" s="22" t="s">
        <v>1203</v>
      </c>
    </row>
    <row r="464" spans="1:10" ht="27.75" customHeight="1" x14ac:dyDescent="0.25">
      <c r="A464" s="22" t="s">
        <v>693</v>
      </c>
      <c r="B464" s="22" t="s">
        <v>627</v>
      </c>
      <c r="C464" s="22"/>
      <c r="D464" s="22"/>
      <c r="E464" s="22" t="s">
        <v>370</v>
      </c>
      <c r="F464" s="22"/>
      <c r="G464" s="22"/>
      <c r="H464" s="22">
        <f t="shared" si="27"/>
        <v>14</v>
      </c>
      <c r="I464" s="22" t="str">
        <f t="shared" si="28"/>
        <v>हेमिंग्वे .अनुवाद पु,ल.देशपां</v>
      </c>
      <c r="J464" s="22" t="s">
        <v>1256</v>
      </c>
    </row>
    <row r="465" spans="1:10" ht="27.75" customHeight="1" x14ac:dyDescent="0.25">
      <c r="A465" s="56" t="s">
        <v>470</v>
      </c>
      <c r="B465" s="36" t="s">
        <v>479</v>
      </c>
      <c r="C465" s="22"/>
      <c r="D465" s="22"/>
      <c r="E465" s="22" t="s">
        <v>446</v>
      </c>
      <c r="F465" s="22"/>
      <c r="G465" s="22"/>
      <c r="H465" s="22" t="e">
        <f t="shared" si="27"/>
        <v>#VALUE!</v>
      </c>
      <c r="I465" s="22" t="e">
        <f t="shared" si="28"/>
        <v>#VALUE!</v>
      </c>
      <c r="J465" s="22"/>
    </row>
    <row r="466" spans="1:10" ht="27.75" customHeight="1" x14ac:dyDescent="0.25">
      <c r="A466" s="22" t="s">
        <v>581</v>
      </c>
      <c r="B466" s="22" t="s">
        <v>580</v>
      </c>
      <c r="C466" s="22"/>
      <c r="D466" s="22"/>
      <c r="E466" s="22" t="s">
        <v>446</v>
      </c>
      <c r="F466" s="22"/>
      <c r="G466" s="22"/>
      <c r="H466" s="22" t="e">
        <f t="shared" si="27"/>
        <v>#VALUE!</v>
      </c>
      <c r="I466" s="22" t="e">
        <f t="shared" si="28"/>
        <v>#VALUE!</v>
      </c>
      <c r="J466" s="22"/>
    </row>
    <row r="467" spans="1:10" ht="27.75" customHeight="1" x14ac:dyDescent="0.25">
      <c r="A467" s="61" t="s">
        <v>969</v>
      </c>
      <c r="B467" s="22" t="s">
        <v>361</v>
      </c>
      <c r="C467" s="22" t="str">
        <f>LEFT(B467,1)</f>
        <v>D</v>
      </c>
      <c r="D467" s="22"/>
      <c r="E467" s="22" t="s">
        <v>366</v>
      </c>
      <c r="F467" s="22"/>
      <c r="G467" s="22" t="s">
        <v>666</v>
      </c>
      <c r="H467" s="22">
        <f t="shared" si="27"/>
        <v>28</v>
      </c>
      <c r="I467" s="22" t="str">
        <f t="shared" si="28"/>
        <v/>
      </c>
      <c r="J467" s="22"/>
    </row>
    <row r="468" spans="1:10" ht="27.75" customHeight="1" x14ac:dyDescent="0.25">
      <c r="A468" s="22" t="s">
        <v>675</v>
      </c>
      <c r="B468" s="22" t="s">
        <v>570</v>
      </c>
      <c r="C468" s="22"/>
      <c r="D468" s="22"/>
      <c r="E468" s="22" t="s">
        <v>366</v>
      </c>
      <c r="F468" s="22"/>
      <c r="G468" s="22"/>
      <c r="H468" s="22">
        <f t="shared" si="27"/>
        <v>18</v>
      </c>
      <c r="I468" s="22" t="str">
        <f t="shared" si="28"/>
        <v/>
      </c>
      <c r="J468" s="22"/>
    </row>
    <row r="469" spans="1:10" ht="27.75" customHeight="1" x14ac:dyDescent="0.25">
      <c r="A469" s="22" t="s">
        <v>676</v>
      </c>
      <c r="B469" s="22" t="s">
        <v>571</v>
      </c>
      <c r="C469" s="22"/>
      <c r="D469" s="22"/>
      <c r="E469" s="22" t="s">
        <v>366</v>
      </c>
      <c r="F469" s="22"/>
      <c r="G469" s="22"/>
      <c r="H469" s="22">
        <f t="shared" si="27"/>
        <v>25</v>
      </c>
      <c r="I469" s="22" t="str">
        <f t="shared" si="28"/>
        <v/>
      </c>
      <c r="J469" s="22"/>
    </row>
    <row r="470" spans="1:10" ht="27.75" customHeight="1" x14ac:dyDescent="0.25">
      <c r="A470" s="61" t="s">
        <v>685</v>
      </c>
      <c r="B470" s="36" t="s">
        <v>872</v>
      </c>
      <c r="C470" s="22"/>
      <c r="D470" s="22"/>
      <c r="E470" s="22" t="s">
        <v>876</v>
      </c>
      <c r="F470" s="22"/>
      <c r="G470" s="22"/>
      <c r="H470" s="22">
        <f t="shared" si="27"/>
        <v>31</v>
      </c>
      <c r="I470" s="22" t="str">
        <f t="shared" si="28"/>
        <v/>
      </c>
      <c r="J470" s="22"/>
    </row>
    <row r="471" spans="1:10" ht="27.75" customHeight="1" x14ac:dyDescent="0.25">
      <c r="A471" s="61" t="s">
        <v>678</v>
      </c>
      <c r="B471" s="36" t="s">
        <v>464</v>
      </c>
      <c r="C471" s="22"/>
      <c r="D471" s="22"/>
      <c r="E471" s="22" t="s">
        <v>367</v>
      </c>
      <c r="F471" s="22"/>
      <c r="G471" s="22"/>
      <c r="H471" s="22">
        <f t="shared" si="27"/>
        <v>30</v>
      </c>
      <c r="I471" s="22" t="str">
        <f t="shared" si="28"/>
        <v/>
      </c>
      <c r="J471" s="22"/>
    </row>
    <row r="472" spans="1:10" ht="27.75" customHeight="1" x14ac:dyDescent="0.25">
      <c r="A472" s="61" t="s">
        <v>679</v>
      </c>
      <c r="B472" s="36" t="s">
        <v>460</v>
      </c>
      <c r="C472" s="22"/>
      <c r="D472" s="22"/>
      <c r="E472" s="22" t="s">
        <v>367</v>
      </c>
      <c r="F472" s="22"/>
      <c r="G472" s="22"/>
      <c r="H472" s="22">
        <f t="shared" si="27"/>
        <v>33</v>
      </c>
      <c r="I472" s="22" t="str">
        <f t="shared" si="28"/>
        <v/>
      </c>
      <c r="J472" s="22"/>
    </row>
    <row r="473" spans="1:10" ht="27.75" customHeight="1" x14ac:dyDescent="0.25">
      <c r="A473" s="56" t="s">
        <v>734</v>
      </c>
      <c r="B473" s="22" t="s">
        <v>434</v>
      </c>
      <c r="C473" s="22" t="str">
        <f t="shared" ref="C473:C487" si="30">LEFT(B473,1)</f>
        <v>M</v>
      </c>
      <c r="D473" s="22"/>
      <c r="E473" s="22" t="s">
        <v>446</v>
      </c>
      <c r="F473" s="22"/>
      <c r="G473" s="22"/>
      <c r="H473" s="22">
        <f t="shared" si="27"/>
        <v>18</v>
      </c>
      <c r="I473" s="22" t="str">
        <f t="shared" si="28"/>
        <v/>
      </c>
      <c r="J473" s="22"/>
    </row>
    <row r="474" spans="1:10" ht="27.75" customHeight="1" x14ac:dyDescent="0.25">
      <c r="A474" s="56" t="s">
        <v>735</v>
      </c>
      <c r="B474" s="22" t="s">
        <v>435</v>
      </c>
      <c r="C474" s="22" t="str">
        <f t="shared" si="30"/>
        <v>M</v>
      </c>
      <c r="D474" s="22"/>
      <c r="E474" s="22" t="s">
        <v>446</v>
      </c>
      <c r="F474" s="22"/>
      <c r="G474" s="22"/>
      <c r="H474" s="22">
        <f t="shared" si="27"/>
        <v>20</v>
      </c>
      <c r="I474" s="22" t="str">
        <f t="shared" si="28"/>
        <v/>
      </c>
      <c r="J474" s="22"/>
    </row>
    <row r="475" spans="1:10" ht="27.75" customHeight="1" x14ac:dyDescent="0.25">
      <c r="A475" s="56" t="s">
        <v>736</v>
      </c>
      <c r="B475" s="22" t="s">
        <v>436</v>
      </c>
      <c r="C475" s="22" t="str">
        <f t="shared" si="30"/>
        <v>M</v>
      </c>
      <c r="D475" s="22"/>
      <c r="E475" s="22" t="s">
        <v>446</v>
      </c>
      <c r="F475" s="22"/>
      <c r="G475" s="22"/>
      <c r="H475" s="22">
        <f t="shared" si="27"/>
        <v>20</v>
      </c>
      <c r="I475" s="22" t="str">
        <f t="shared" si="28"/>
        <v/>
      </c>
      <c r="J475" s="22"/>
    </row>
    <row r="476" spans="1:10" ht="27.75" customHeight="1" x14ac:dyDescent="0.25">
      <c r="A476" s="56" t="s">
        <v>737</v>
      </c>
      <c r="B476" s="22" t="s">
        <v>437</v>
      </c>
      <c r="C476" s="22" t="str">
        <f t="shared" si="30"/>
        <v>M</v>
      </c>
      <c r="D476" s="22"/>
      <c r="E476" s="22" t="s">
        <v>446</v>
      </c>
      <c r="F476" s="22"/>
      <c r="G476" s="22"/>
      <c r="H476" s="22">
        <f t="shared" si="27"/>
        <v>20</v>
      </c>
      <c r="I476" s="22" t="str">
        <f t="shared" si="28"/>
        <v/>
      </c>
      <c r="J476" s="22"/>
    </row>
    <row r="477" spans="1:10" ht="27.75" customHeight="1" x14ac:dyDescent="0.25">
      <c r="A477" s="56" t="s">
        <v>738</v>
      </c>
      <c r="B477" s="22" t="s">
        <v>438</v>
      </c>
      <c r="C477" s="22" t="str">
        <f t="shared" si="30"/>
        <v>M</v>
      </c>
      <c r="D477" s="22"/>
      <c r="E477" s="22" t="s">
        <v>446</v>
      </c>
      <c r="F477" s="22"/>
      <c r="G477" s="22"/>
      <c r="H477" s="22">
        <f t="shared" si="27"/>
        <v>30</v>
      </c>
      <c r="I477" s="22" t="str">
        <f t="shared" si="28"/>
        <v/>
      </c>
      <c r="J477" s="22"/>
    </row>
    <row r="478" spans="1:10" ht="27.75" customHeight="1" x14ac:dyDescent="0.25">
      <c r="A478" s="56" t="s">
        <v>739</v>
      </c>
      <c r="B478" s="22" t="s">
        <v>441</v>
      </c>
      <c r="C478" s="22" t="str">
        <f t="shared" si="30"/>
        <v>M</v>
      </c>
      <c r="D478" s="22"/>
      <c r="E478" s="22" t="s">
        <v>446</v>
      </c>
      <c r="F478" s="22"/>
      <c r="G478" s="22"/>
      <c r="H478" s="22">
        <f t="shared" si="27"/>
        <v>27</v>
      </c>
      <c r="I478" s="22" t="str">
        <f t="shared" si="28"/>
        <v/>
      </c>
      <c r="J478" s="22"/>
    </row>
    <row r="479" spans="1:10" ht="27.75" customHeight="1" x14ac:dyDescent="0.25">
      <c r="A479" s="56" t="s">
        <v>740</v>
      </c>
      <c r="B479" s="22" t="s">
        <v>442</v>
      </c>
      <c r="C479" s="22" t="str">
        <f t="shared" si="30"/>
        <v>M</v>
      </c>
      <c r="D479" s="22"/>
      <c r="E479" s="22" t="s">
        <v>446</v>
      </c>
      <c r="F479" s="22"/>
      <c r="G479" s="22"/>
      <c r="H479" s="22">
        <f t="shared" si="27"/>
        <v>27</v>
      </c>
      <c r="I479" s="22" t="str">
        <f t="shared" si="28"/>
        <v/>
      </c>
      <c r="J479" s="22"/>
    </row>
    <row r="480" spans="1:10" ht="27.75" customHeight="1" x14ac:dyDescent="0.25">
      <c r="A480" s="56" t="s">
        <v>741</v>
      </c>
      <c r="B480" s="22" t="s">
        <v>413</v>
      </c>
      <c r="C480" s="22" t="str">
        <f t="shared" si="30"/>
        <v>M</v>
      </c>
      <c r="D480" s="22"/>
      <c r="E480" s="22" t="s">
        <v>446</v>
      </c>
      <c r="F480" s="22"/>
      <c r="G480" s="22"/>
      <c r="H480" s="22">
        <f t="shared" si="27"/>
        <v>18</v>
      </c>
      <c r="I480" s="22" t="str">
        <f t="shared" si="28"/>
        <v/>
      </c>
      <c r="J480" s="22"/>
    </row>
    <row r="481" spans="1:10" ht="27.75" customHeight="1" x14ac:dyDescent="0.25">
      <c r="A481" s="56" t="s">
        <v>742</v>
      </c>
      <c r="B481" s="22" t="s">
        <v>415</v>
      </c>
      <c r="C481" s="22" t="str">
        <f t="shared" si="30"/>
        <v>M</v>
      </c>
      <c r="D481" s="22"/>
      <c r="E481" s="22" t="s">
        <v>446</v>
      </c>
      <c r="F481" s="22"/>
      <c r="G481" s="22"/>
      <c r="H481" s="22">
        <f t="shared" si="27"/>
        <v>18</v>
      </c>
      <c r="I481" s="22" t="str">
        <f t="shared" si="28"/>
        <v/>
      </c>
      <c r="J481" s="22"/>
    </row>
    <row r="482" spans="1:10" ht="27.75" customHeight="1" x14ac:dyDescent="0.25">
      <c r="A482" s="56" t="s">
        <v>743</v>
      </c>
      <c r="B482" s="22" t="s">
        <v>416</v>
      </c>
      <c r="C482" s="22" t="str">
        <f t="shared" si="30"/>
        <v>M</v>
      </c>
      <c r="D482" s="22"/>
      <c r="E482" s="22" t="s">
        <v>446</v>
      </c>
      <c r="F482" s="22"/>
      <c r="G482" s="22"/>
      <c r="H482" s="22">
        <f t="shared" si="27"/>
        <v>16</v>
      </c>
      <c r="I482" s="22" t="str">
        <f t="shared" si="28"/>
        <v/>
      </c>
      <c r="J482" s="22"/>
    </row>
    <row r="483" spans="1:10" ht="27.75" customHeight="1" x14ac:dyDescent="0.25">
      <c r="A483" s="56" t="s">
        <v>744</v>
      </c>
      <c r="B483" s="22" t="s">
        <v>417</v>
      </c>
      <c r="C483" s="22" t="str">
        <f t="shared" si="30"/>
        <v>M</v>
      </c>
      <c r="D483" s="22"/>
      <c r="E483" s="22" t="s">
        <v>446</v>
      </c>
      <c r="F483" s="22"/>
      <c r="G483" s="22"/>
      <c r="H483" s="22">
        <f t="shared" si="27"/>
        <v>22</v>
      </c>
      <c r="I483" s="22" t="str">
        <f t="shared" si="28"/>
        <v/>
      </c>
      <c r="J483" s="22"/>
    </row>
    <row r="484" spans="1:10" ht="27.75" customHeight="1" x14ac:dyDescent="0.25">
      <c r="A484" s="56" t="s">
        <v>745</v>
      </c>
      <c r="B484" s="22" t="s">
        <v>419</v>
      </c>
      <c r="C484" s="22" t="str">
        <f t="shared" si="30"/>
        <v>M</v>
      </c>
      <c r="D484" s="22"/>
      <c r="E484" s="22" t="s">
        <v>446</v>
      </c>
      <c r="F484" s="22"/>
      <c r="G484" s="22"/>
      <c r="H484" s="22">
        <f t="shared" si="27"/>
        <v>20</v>
      </c>
      <c r="I484" s="22" t="str">
        <f t="shared" si="28"/>
        <v/>
      </c>
      <c r="J484" s="22"/>
    </row>
    <row r="485" spans="1:10" ht="27.75" customHeight="1" x14ac:dyDescent="0.25">
      <c r="A485" s="56" t="s">
        <v>746</v>
      </c>
      <c r="B485" s="22" t="s">
        <v>420</v>
      </c>
      <c r="C485" s="22" t="str">
        <f t="shared" si="30"/>
        <v>M</v>
      </c>
      <c r="D485" s="22"/>
      <c r="E485" s="22" t="s">
        <v>446</v>
      </c>
      <c r="F485" s="22"/>
      <c r="G485" s="22"/>
      <c r="H485" s="22">
        <f t="shared" si="27"/>
        <v>16</v>
      </c>
      <c r="I485" s="22" t="str">
        <f t="shared" si="28"/>
        <v/>
      </c>
      <c r="J485" s="22"/>
    </row>
    <row r="486" spans="1:10" ht="27.75" customHeight="1" x14ac:dyDescent="0.25">
      <c r="A486" s="56" t="s">
        <v>747</v>
      </c>
      <c r="B486" s="22" t="s">
        <v>421</v>
      </c>
      <c r="C486" s="22" t="str">
        <f t="shared" si="30"/>
        <v>M</v>
      </c>
      <c r="D486" s="22"/>
      <c r="E486" s="22" t="s">
        <v>446</v>
      </c>
      <c r="F486" s="22"/>
      <c r="G486" s="22"/>
      <c r="H486" s="22">
        <f t="shared" si="27"/>
        <v>21</v>
      </c>
      <c r="I486" s="22" t="str">
        <f t="shared" si="28"/>
        <v/>
      </c>
      <c r="J486" s="22"/>
    </row>
    <row r="487" spans="1:10" ht="27.75" customHeight="1" x14ac:dyDescent="0.25">
      <c r="A487" s="56" t="s">
        <v>748</v>
      </c>
      <c r="B487" s="22" t="s">
        <v>422</v>
      </c>
      <c r="C487" s="22" t="str">
        <f t="shared" si="30"/>
        <v>M</v>
      </c>
      <c r="D487" s="22"/>
      <c r="E487" s="22" t="s">
        <v>446</v>
      </c>
      <c r="F487" s="22"/>
      <c r="G487" s="22"/>
      <c r="H487" s="22">
        <f t="shared" si="27"/>
        <v>27</v>
      </c>
      <c r="I487" s="22" t="str">
        <f t="shared" si="28"/>
        <v/>
      </c>
      <c r="J487" s="22"/>
    </row>
  </sheetData>
  <sortState ref="A1:J487">
    <sortCondition ref="J1:J4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</dc:creator>
  <cp:lastModifiedBy>Gautam Karandikar</cp:lastModifiedBy>
  <cp:lastPrinted>2009-06-18T20:58:26Z</cp:lastPrinted>
  <dcterms:created xsi:type="dcterms:W3CDTF">2009-04-07T23:12:17Z</dcterms:created>
  <dcterms:modified xsi:type="dcterms:W3CDTF">2023-01-26T23:04:42Z</dcterms:modified>
</cp:coreProperties>
</file>